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Google Диск\2018\Прайсы 2018\"/>
    </mc:Choice>
  </mc:AlternateContent>
  <bookViews>
    <workbookView xWindow="0" yWindow="0" windowWidth="28800" windowHeight="12135"/>
  </bookViews>
  <sheets>
    <sheet name="Лист1" sheetId="1" r:id="rId1"/>
  </sheets>
  <definedNames>
    <definedName name="_xlnm.Print_Area" localSheetId="0">Лист1!$A$1:$S$41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6" i="1" l="1"/>
  <c r="P16" i="1"/>
  <c r="S15" i="1"/>
  <c r="P15" i="1"/>
  <c r="S13" i="1"/>
  <c r="P13" i="1"/>
  <c r="S12" i="1"/>
  <c r="P12" i="1"/>
  <c r="S11" i="1"/>
  <c r="P11" i="1"/>
  <c r="S10" i="1"/>
  <c r="P10" i="1"/>
  <c r="S9" i="1"/>
  <c r="P9" i="1"/>
</calcChain>
</file>

<file path=xl/sharedStrings.xml><?xml version="1.0" encoding="utf-8"?>
<sst xmlns="http://schemas.openxmlformats.org/spreadsheetml/2006/main" count="130" uniqueCount="76">
  <si>
    <t>Цвет</t>
  </si>
  <si>
    <t>Название кирпича</t>
  </si>
  <si>
    <t>Серия                   кирпича</t>
  </si>
  <si>
    <t>Формат</t>
  </si>
  <si>
    <t>Размеры,                мм.</t>
  </si>
  <si>
    <t>Тип кирпича</t>
  </si>
  <si>
    <t>Рабочие стороны</t>
  </si>
  <si>
    <t>Завод</t>
  </si>
  <si>
    <t>Расход, шт./м2</t>
  </si>
  <si>
    <t>Вес, кг.</t>
  </si>
  <si>
    <t>шт. на поддоне</t>
  </si>
  <si>
    <t xml:space="preserve">         Москва</t>
  </si>
  <si>
    <t xml:space="preserve">   Санкт-Петербург</t>
  </si>
  <si>
    <t>шт.</t>
  </si>
  <si>
    <t>м2</t>
  </si>
  <si>
    <t>VMz полнотелый</t>
  </si>
  <si>
    <t>DNF</t>
  </si>
  <si>
    <t>228X108X54 мм</t>
  </si>
  <si>
    <t>HT</t>
  </si>
  <si>
    <t>Тротуарный клинкер / Pflasterklinker  DF (240x118x52 MM)</t>
  </si>
  <si>
    <t>RT 60</t>
  </si>
  <si>
    <t>Rot nuanciert</t>
  </si>
  <si>
    <t>Pflasterklinker</t>
  </si>
  <si>
    <t>DF</t>
  </si>
  <si>
    <t>240X118X52 мм</t>
  </si>
  <si>
    <t xml:space="preserve">RT 61 </t>
  </si>
  <si>
    <t>Rotbunt nuanciert</t>
  </si>
  <si>
    <t xml:space="preserve">RT 62 </t>
  </si>
  <si>
    <t>Gelb nuanciert</t>
  </si>
  <si>
    <t>RT 63</t>
  </si>
  <si>
    <t>Grau nuanciert</t>
  </si>
  <si>
    <t xml:space="preserve">RT 64 </t>
  </si>
  <si>
    <t>Schwarz nuanciert</t>
  </si>
  <si>
    <t>Состаренный тротуарный кирпич / Аltgartenziegel (228x108x54 MM)</t>
  </si>
  <si>
    <t xml:space="preserve">RT 30 </t>
  </si>
  <si>
    <t>Gartenziegel</t>
  </si>
  <si>
    <t xml:space="preserve">RT 31 </t>
  </si>
  <si>
    <t>* При размещении заказа на условиях поставки в Санкт-Петербург необходимо указать в заявке на счет адрес доставки в Санкт-Петербурге  и предоставить доверенность на уполномоченного представителя, принимающего груз.</t>
  </si>
  <si>
    <t>Материалы для укладки тротуарного кирпича и природного камня</t>
  </si>
  <si>
    <t>Артикул</t>
  </si>
  <si>
    <t>Наименование</t>
  </si>
  <si>
    <t>Мешок, кг</t>
  </si>
  <si>
    <t>Цена, руб.</t>
  </si>
  <si>
    <t>Склад</t>
  </si>
  <si>
    <t>Подстилающий слой</t>
  </si>
  <si>
    <t>TNM-flex</t>
  </si>
  <si>
    <t>Клеевой трассовый раствор для укладки брусчатки и плит из натурального камня</t>
  </si>
  <si>
    <t>склад Пирогово</t>
  </si>
  <si>
    <t>TDM</t>
  </si>
  <si>
    <t>Трассовый дренажный раствор</t>
  </si>
  <si>
    <t>Фиксирующий слой</t>
  </si>
  <si>
    <t>TNH-flex</t>
  </si>
  <si>
    <t xml:space="preserve">Трассовый раствор-шлам для повышения адгезии природного камня </t>
  </si>
  <si>
    <t>Затирка швов брусчатки - водонепроницаемая</t>
  </si>
  <si>
    <t>PFN</t>
  </si>
  <si>
    <t>Раствор для заполнения швов брусчатки N, антрацит</t>
  </si>
  <si>
    <t>Раствор для заполнения швов брусчатки N, светло-серый</t>
  </si>
  <si>
    <t>Раствор для заполнения швов брусчатки N, бежевый</t>
  </si>
  <si>
    <t>PFH-light</t>
  </si>
  <si>
    <t>Раствор для заполнения швов брусчатки «H light», серый</t>
  </si>
  <si>
    <t>склад Ногинск</t>
  </si>
  <si>
    <t>TFP</t>
  </si>
  <si>
    <t>Трассовый раствор для заполнения швов для многоугольных плит, серый</t>
  </si>
  <si>
    <t>Трассовый раствор для заполнения швов для многоугольных плит, белый</t>
  </si>
  <si>
    <t>Трассовый раствор для заполнения швов для многоугольных плит, антрацит</t>
  </si>
  <si>
    <t>Трассовый раствор для заполнения швов для многоугольных плит, кремово-желтый</t>
  </si>
  <si>
    <t>Трассовый раствор для заполнения швов для многоугольных плит, коричневый</t>
  </si>
  <si>
    <t>Затирка швов брусчатки - водопроницаемая</t>
  </si>
  <si>
    <t>PFL</t>
  </si>
  <si>
    <t>PFL-Песчаный компонент, цвет песочный, 25 кг</t>
  </si>
  <si>
    <t>PFL-Песчаный компонент, цвет каменно-серый, 25 кг</t>
  </si>
  <si>
    <t>PFL-Песчаный компонент, цвет базальт, 25 кг</t>
  </si>
  <si>
    <t>Раствор для заполнения швов брусчатки N, тёмно-серый</t>
  </si>
  <si>
    <t>Прайс-лист  на тротуарный кирпич Randers Tegl из Скандинавии - 2018 год</t>
  </si>
  <si>
    <t xml:space="preserve">(действителен с 15 февраля 2018 года ) 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</si>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</sst>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€-407]"/>
    <numFmt numFmtId="165" formatCode="#,##0.00\ [$€-1]"/>
    <numFmt numFmtId="166" formatCode="#,##0.00_р_."/>
  </numFmts>
  <fonts count="2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ahoma"/>
      <family val="2"/>
      <charset val="204"/>
    </font>
    <font>
      <b/>
      <sz val="26"/>
      <color theme="1"/>
      <name val="Tahoma"/>
      <family val="2"/>
      <charset val="204"/>
    </font>
    <font>
      <b/>
      <sz val="11"/>
      <name val="Tahoma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4"/>
      <name val="Arial Black"/>
      <family val="2"/>
      <charset val="204"/>
    </font>
    <font>
      <b/>
      <sz val="12"/>
      <name val="Arial"/>
      <family val="2"/>
    </font>
    <font>
      <sz val="9"/>
      <name val="Arial Cyr"/>
      <charset val="204"/>
    </font>
    <font>
      <sz val="9"/>
      <name val="Arial"/>
      <family val="2"/>
    </font>
    <font>
      <sz val="9"/>
      <name val="Arial"/>
      <family val="2"/>
      <charset val="204"/>
    </font>
    <font>
      <sz val="9"/>
      <color theme="1"/>
      <name val="Arial Cyr"/>
      <charset val="204"/>
    </font>
    <font>
      <sz val="9"/>
      <color theme="1"/>
      <name val="Arial"/>
      <family val="2"/>
      <charset val="204"/>
    </font>
    <font>
      <b/>
      <sz val="21"/>
      <color theme="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0" fillId="2" borderId="0" xfId="0" applyFill="1"/>
    <xf numFmtId="0" fontId="5" fillId="2" borderId="0" xfId="0" applyFont="1" applyFill="1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center" vertical="center" wrapText="1"/>
    </xf>
    <xf numFmtId="164" fontId="7" fillId="4" borderId="5" xfId="0" applyNumberFormat="1" applyFont="1" applyFill="1" applyBorder="1" applyAlignment="1">
      <alignment horizontal="center" vertical="center" wrapText="1"/>
    </xf>
    <xf numFmtId="164" fontId="6" fillId="4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165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Fill="1" applyBorder="1"/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/>
    <xf numFmtId="164" fontId="11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164" fontId="5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0" fontId="11" fillId="0" borderId="19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0" fontId="5" fillId="0" borderId="19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11" fillId="0" borderId="8" xfId="0" applyFont="1" applyBorder="1" applyAlignment="1">
      <alignment horizontal="left" vertical="center" wrapText="1"/>
    </xf>
    <xf numFmtId="0" fontId="5" fillId="0" borderId="30" xfId="0" applyFont="1" applyFill="1" applyBorder="1" applyAlignment="1">
      <alignment horizontal="left" vertical="center"/>
    </xf>
    <xf numFmtId="164" fontId="8" fillId="3" borderId="19" xfId="0" applyNumberFormat="1" applyFont="1" applyFill="1" applyBorder="1" applyAlignment="1">
      <alignment horizontal="center" vertical="center"/>
    </xf>
    <xf numFmtId="164" fontId="0" fillId="3" borderId="8" xfId="0" applyNumberFormat="1" applyFill="1" applyBorder="1" applyAlignment="1">
      <alignment horizontal="center" vertical="center"/>
    </xf>
    <xf numFmtId="164" fontId="0" fillId="4" borderId="15" xfId="0" applyNumberFormat="1" applyFill="1" applyBorder="1" applyAlignment="1">
      <alignment horizontal="center" vertical="center"/>
    </xf>
    <xf numFmtId="0" fontId="11" fillId="0" borderId="10" xfId="0" applyFont="1" applyBorder="1" applyAlignment="1">
      <alignment horizontal="left" vertical="center" wrapText="1"/>
    </xf>
    <xf numFmtId="0" fontId="5" fillId="0" borderId="26" xfId="0" applyFont="1" applyFill="1" applyBorder="1" applyAlignment="1">
      <alignment horizontal="left" vertical="center"/>
    </xf>
    <xf numFmtId="164" fontId="8" fillId="3" borderId="25" xfId="0" applyNumberFormat="1" applyFont="1" applyFill="1" applyBorder="1" applyAlignment="1">
      <alignment horizontal="center" vertical="center"/>
    </xf>
    <xf numFmtId="164" fontId="0" fillId="3" borderId="10" xfId="0" applyNumberFormat="1" applyFill="1" applyBorder="1" applyAlignment="1">
      <alignment horizontal="center" vertical="center"/>
    </xf>
    <xf numFmtId="164" fontId="0" fillId="4" borderId="26" xfId="0" applyNumberForma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left" vertical="center"/>
    </xf>
    <xf numFmtId="164" fontId="8" fillId="3" borderId="22" xfId="0" applyNumberFormat="1" applyFont="1" applyFill="1" applyBorder="1" applyAlignment="1">
      <alignment horizontal="center" vertical="center"/>
    </xf>
    <xf numFmtId="164" fontId="0" fillId="3" borderId="12" xfId="0" applyNumberFormat="1" applyFill="1" applyBorder="1" applyAlignment="1">
      <alignment horizontal="center" vertical="center"/>
    </xf>
    <xf numFmtId="164" fontId="0" fillId="4" borderId="16" xfId="0" applyNumberFormat="1" applyFill="1" applyBorder="1" applyAlignment="1">
      <alignment horizontal="center" vertical="center"/>
    </xf>
    <xf numFmtId="164" fontId="0" fillId="4" borderId="8" xfId="0" applyNumberFormat="1" applyFill="1" applyBorder="1" applyAlignment="1">
      <alignment horizontal="center" vertical="center"/>
    </xf>
    <xf numFmtId="164" fontId="0" fillId="4" borderId="12" xfId="0" applyNumberForma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left"/>
    </xf>
    <xf numFmtId="0" fontId="5" fillId="0" borderId="29" xfId="0" applyFont="1" applyFill="1" applyBorder="1" applyAlignment="1">
      <alignment horizontal="left"/>
    </xf>
    <xf numFmtId="0" fontId="5" fillId="0" borderId="29" xfId="0" applyFont="1" applyFill="1" applyBorder="1"/>
    <xf numFmtId="0" fontId="5" fillId="0" borderId="29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 vertical="center"/>
    </xf>
    <xf numFmtId="164" fontId="10" fillId="0" borderId="29" xfId="0" applyNumberFormat="1" applyFont="1" applyFill="1" applyBorder="1" applyAlignment="1">
      <alignment horizontal="center"/>
    </xf>
    <xf numFmtId="164" fontId="5" fillId="0" borderId="29" xfId="0" applyNumberFormat="1" applyFont="1" applyFill="1" applyBorder="1"/>
    <xf numFmtId="164" fontId="11" fillId="0" borderId="29" xfId="0" applyNumberFormat="1" applyFont="1" applyFill="1" applyBorder="1" applyAlignment="1">
      <alignment horizontal="center"/>
    </xf>
    <xf numFmtId="164" fontId="5" fillId="0" borderId="30" xfId="0" applyNumberFormat="1" applyFont="1" applyFill="1" applyBorder="1"/>
    <xf numFmtId="0" fontId="5" fillId="0" borderId="1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10" fillId="4" borderId="8" xfId="0" applyNumberFormat="1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164" fontId="5" fillId="0" borderId="40" xfId="0" applyNumberFormat="1" applyFont="1" applyFill="1" applyBorder="1" applyAlignment="1">
      <alignment horizontal="center" vertical="center"/>
    </xf>
    <xf numFmtId="164" fontId="10" fillId="4" borderId="10" xfId="0" applyNumberFormat="1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164" fontId="10" fillId="4" borderId="12" xfId="0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64" fontId="5" fillId="0" borderId="29" xfId="0" applyNumberFormat="1" applyFont="1" applyFill="1" applyBorder="1" applyAlignment="1">
      <alignment horizontal="center" vertical="center"/>
    </xf>
    <xf numFmtId="164" fontId="10" fillId="4" borderId="19" xfId="0" applyNumberFormat="1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4" fontId="5" fillId="0" borderId="31" xfId="0" applyNumberFormat="1" applyFont="1" applyFill="1" applyBorder="1" applyAlignment="1">
      <alignment horizontal="center" vertical="center"/>
    </xf>
    <xf numFmtId="164" fontId="10" fillId="4" borderId="22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164" fontId="12" fillId="0" borderId="1" xfId="0" applyNumberFormat="1" applyFont="1" applyFill="1" applyBorder="1" applyAlignment="1">
      <alignment horizontal="center" vertical="center"/>
    </xf>
    <xf numFmtId="164" fontId="12" fillId="0" borderId="4" xfId="0" applyNumberFormat="1" applyFont="1" applyFill="1" applyBorder="1" applyAlignment="1">
      <alignment horizontal="center" vertical="center"/>
    </xf>
    <xf numFmtId="164" fontId="7" fillId="4" borderId="2" xfId="0" applyNumberFormat="1" applyFont="1" applyFill="1" applyBorder="1" applyAlignment="1">
      <alignment vertical="center" wrapText="1"/>
    </xf>
    <xf numFmtId="164" fontId="7" fillId="4" borderId="3" xfId="0" applyNumberFormat="1" applyFont="1" applyFill="1" applyBorder="1" applyAlignment="1">
      <alignment vertical="center" wrapText="1"/>
    </xf>
    <xf numFmtId="0" fontId="9" fillId="5" borderId="2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7" fillId="2" borderId="30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6" fillId="2" borderId="42" xfId="0" applyFont="1" applyFill="1" applyBorder="1" applyAlignment="1">
      <alignment horizontal="center" vertical="center"/>
    </xf>
    <xf numFmtId="0" fontId="16" fillId="2" borderId="31" xfId="0" applyFont="1" applyFill="1" applyBorder="1" applyAlignment="1">
      <alignment horizontal="center" vertical="center"/>
    </xf>
    <xf numFmtId="0" fontId="16" fillId="2" borderId="4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6" fontId="21" fillId="2" borderId="23" xfId="0" applyNumberFormat="1" applyFont="1" applyFill="1" applyBorder="1" applyAlignment="1">
      <alignment horizontal="center" vertical="center" wrapText="1"/>
    </xf>
    <xf numFmtId="166" fontId="21" fillId="2" borderId="27" xfId="0" applyNumberFormat="1" applyFont="1" applyFill="1" applyBorder="1" applyAlignment="1">
      <alignment horizontal="center" vertical="center" wrapText="1"/>
    </xf>
    <xf numFmtId="166" fontId="21" fillId="2" borderId="3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166" fontId="18" fillId="2" borderId="37" xfId="0" applyNumberFormat="1" applyFont="1" applyFill="1" applyBorder="1" applyAlignment="1">
      <alignment horizontal="center" vertical="center"/>
    </xf>
    <xf numFmtId="166" fontId="18" fillId="2" borderId="32" xfId="0" applyNumberFormat="1" applyFont="1" applyFill="1" applyBorder="1" applyAlignment="1">
      <alignment horizontal="center" vertical="center"/>
    </xf>
    <xf numFmtId="166" fontId="18" fillId="2" borderId="18" xfId="0" applyNumberFormat="1" applyFont="1" applyFill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166" fontId="18" fillId="2" borderId="38" xfId="0" applyNumberFormat="1" applyFont="1" applyFill="1" applyBorder="1" applyAlignment="1">
      <alignment horizontal="center" vertical="center"/>
    </xf>
    <xf numFmtId="166" fontId="18" fillId="2" borderId="34" xfId="0" applyNumberFormat="1" applyFont="1" applyFill="1" applyBorder="1" applyAlignment="1">
      <alignment horizontal="center" vertical="center"/>
    </xf>
    <xf numFmtId="166" fontId="18" fillId="2" borderId="21" xfId="0" applyNumberFormat="1" applyFont="1" applyFill="1" applyBorder="1" applyAlignment="1">
      <alignment horizontal="center" vertical="center"/>
    </xf>
    <xf numFmtId="166" fontId="21" fillId="2" borderId="2" xfId="0" applyNumberFormat="1" applyFont="1" applyFill="1" applyBorder="1" applyAlignment="1">
      <alignment horizontal="center" vertical="center" wrapText="1"/>
    </xf>
    <xf numFmtId="166" fontId="21" fillId="2" borderId="7" xfId="0" applyNumberFormat="1" applyFont="1" applyFill="1" applyBorder="1" applyAlignment="1">
      <alignment horizontal="center" vertical="center" wrapText="1"/>
    </xf>
    <xf numFmtId="166" fontId="21" fillId="2" borderId="3" xfId="0" applyNumberFormat="1" applyFont="1" applyFill="1" applyBorder="1" applyAlignment="1">
      <alignment horizontal="center" vertical="center" wrapText="1"/>
    </xf>
    <xf numFmtId="166" fontId="21" fillId="2" borderId="17" xfId="0" applyNumberFormat="1" applyFont="1" applyFill="1" applyBorder="1" applyAlignment="1">
      <alignment horizontal="center" vertical="center" wrapText="1"/>
    </xf>
    <xf numFmtId="166" fontId="21" fillId="2" borderId="32" xfId="0" applyNumberFormat="1" applyFont="1" applyFill="1" applyBorder="1" applyAlignment="1">
      <alignment horizontal="center" vertical="center" wrapText="1"/>
    </xf>
    <xf numFmtId="166" fontId="21" fillId="2" borderId="33" xfId="0" applyNumberFormat="1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38" xfId="0" applyFont="1" applyFill="1" applyBorder="1" applyAlignment="1">
      <alignment horizontal="left" vertical="center" wrapText="1"/>
    </xf>
    <xf numFmtId="0" fontId="22" fillId="2" borderId="34" xfId="0" applyFont="1" applyFill="1" applyBorder="1" applyAlignment="1">
      <alignment horizontal="left" vertical="center" wrapText="1"/>
    </xf>
    <xf numFmtId="0" fontId="22" fillId="2" borderId="21" xfId="0" applyFont="1" applyFill="1" applyBorder="1" applyAlignment="1">
      <alignment horizontal="left" vertical="center" wrapText="1"/>
    </xf>
    <xf numFmtId="166" fontId="21" fillId="2" borderId="20" xfId="0" applyNumberFormat="1" applyFont="1" applyFill="1" applyBorder="1" applyAlignment="1">
      <alignment horizontal="center" vertical="center" wrapText="1"/>
    </xf>
    <xf numFmtId="166" fontId="21" fillId="2" borderId="34" xfId="0" applyNumberFormat="1" applyFont="1" applyFill="1" applyBorder="1" applyAlignment="1">
      <alignment horizontal="center" vertical="center" wrapText="1"/>
    </xf>
    <xf numFmtId="166" fontId="21" fillId="2" borderId="35" xfId="0" applyNumberFormat="1" applyFont="1" applyFill="1" applyBorder="1" applyAlignment="1">
      <alignment horizontal="center" vertical="center" wrapText="1"/>
    </xf>
    <xf numFmtId="0" fontId="22" fillId="2" borderId="20" xfId="0" applyFont="1" applyFill="1" applyBorder="1" applyAlignment="1">
      <alignment horizontal="center" vertical="center" wrapText="1"/>
    </xf>
    <xf numFmtId="0" fontId="22" fillId="2" borderId="35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22" fillId="2" borderId="25" xfId="0" applyFont="1" applyFill="1" applyBorder="1" applyAlignment="1">
      <alignment horizontal="left" vertical="center" wrapText="1"/>
    </xf>
    <xf numFmtId="0" fontId="22" fillId="2" borderId="11" xfId="0" applyFont="1" applyFill="1" applyBorder="1" applyAlignment="1">
      <alignment horizontal="left" vertical="center" wrapText="1"/>
    </xf>
    <xf numFmtId="0" fontId="22" fillId="2" borderId="26" xfId="0" applyFont="1" applyFill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22" fillId="2" borderId="39" xfId="0" applyFont="1" applyFill="1" applyBorder="1" applyAlignment="1">
      <alignment horizontal="left" vertical="center" wrapText="1"/>
    </xf>
    <xf numFmtId="0" fontId="22" fillId="2" borderId="27" xfId="0" applyFont="1" applyFill="1" applyBorder="1" applyAlignment="1">
      <alignment horizontal="left" vertical="center" wrapText="1"/>
    </xf>
    <xf numFmtId="0" fontId="22" fillId="2" borderId="24" xfId="0" applyFont="1" applyFill="1" applyBorder="1" applyAlignment="1">
      <alignment horizontal="left" vertical="center" wrapText="1"/>
    </xf>
    <xf numFmtId="0" fontId="22" fillId="2" borderId="22" xfId="0" applyFont="1" applyFill="1" applyBorder="1" applyAlignment="1">
      <alignment horizontal="left" vertical="center" wrapText="1"/>
    </xf>
    <xf numFmtId="0" fontId="22" fillId="2" borderId="13" xfId="0" applyFont="1" applyFill="1" applyBorder="1" applyAlignment="1">
      <alignment horizontal="left" vertical="center" wrapText="1"/>
    </xf>
    <xf numFmtId="0" fontId="22" fillId="2" borderId="16" xfId="0" applyFont="1" applyFill="1" applyBorder="1" applyAlignment="1">
      <alignment horizontal="left" vertical="center" wrapText="1"/>
    </xf>
    <xf numFmtId="0" fontId="22" fillId="2" borderId="25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2" borderId="33" xfId="0" applyFont="1" applyFill="1" applyBorder="1" applyAlignment="1">
      <alignment horizontal="center" vertical="center" wrapText="1"/>
    </xf>
    <xf numFmtId="0" fontId="22" fillId="2" borderId="23" xfId="0" applyFont="1" applyFill="1" applyBorder="1" applyAlignment="1">
      <alignment horizontal="center" vertical="center" wrapText="1"/>
    </xf>
    <xf numFmtId="0" fontId="22" fillId="2" borderId="36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22" fillId="2" borderId="19" xfId="0" applyFont="1" applyFill="1" applyBorder="1" applyAlignment="1">
      <alignment horizontal="left" vertical="center" wrapText="1"/>
    </xf>
    <xf numFmtId="0" fontId="22" fillId="2" borderId="9" xfId="0" applyFont="1" applyFill="1" applyBorder="1" applyAlignment="1">
      <alignment horizontal="left" vertical="center" wrapText="1"/>
    </xf>
    <xf numFmtId="0" fontId="22" fillId="2" borderId="15" xfId="0" applyFont="1" applyFill="1" applyBorder="1" applyAlignment="1">
      <alignment horizontal="left" vertical="center" wrapText="1"/>
    </xf>
    <xf numFmtId="0" fontId="22" fillId="2" borderId="22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44825</xdr:colOff>
      <xdr:row>0</xdr:row>
      <xdr:rowOff>33619</xdr:rowOff>
    </xdr:from>
    <xdr:to>
      <xdr:col>2</xdr:col>
      <xdr:colOff>369796</xdr:colOff>
      <xdr:row>1</xdr:row>
      <xdr:rowOff>390648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5" y="33619"/>
          <a:ext cx="2286000" cy="547529"/>
        </a:xfrm>
        <a:prstGeom prst="rect">
          <a:avLst/>
        </a:prstGeom>
      </xdr:spPr>
    </xdr:pic>
    <xdr:clientData/>
  </xdr:twoCellAnchor>
  <xdr:twoCellAnchor editAs="oneCell">
    <xdr:from>
      <xdr:col>3</xdr:col>
      <xdr:colOff>246529</xdr:colOff>
      <xdr:row>0</xdr:row>
      <xdr:rowOff>0</xdr:rowOff>
    </xdr:from>
    <xdr:to>
      <xdr:col>15</xdr:col>
      <xdr:colOff>490817</xdr:colOff>
      <xdr:row>2</xdr:row>
      <xdr:rowOff>421901</xdr:rowOff>
    </xdr:to>
    <xdr:pic>
      <xdr:nvPicPr>
        <xdr:cNvPr id="3" name="Рисунок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2117" y="0"/>
          <a:ext cx="63627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81"/>
  <sheetViews>
    <sheetView showZeros="0" tabSelected="1" view="pageBreakPreview" zoomScale="85" zoomScaleNormal="85" zoomScaleSheetLayoutView="85" workbookViewId="0">
      <selection activeCell="A4" sqref="A4:S4"/>
    </sheetView>
  </sheetViews>
  <sheetFormatPr defaultRowHeight="15.75" x14ac:dyDescent="0.25"/>
  <cols>
    <col min="1" max="1" width="8.85546875" style="33" customWidth="1"/>
    <col min="2" max="2" width="20.5703125" style="34" customWidth="1"/>
    <col min="3" max="3" width="16" style="35" customWidth="1"/>
    <col min="4" max="4" width="10.7109375" style="36" customWidth="1"/>
    <col min="5" max="5" width="15.7109375" style="36" customWidth="1"/>
    <col min="6" max="6" width="8.140625" style="36" hidden="1" customWidth="1"/>
    <col min="7" max="7" width="8.7109375" style="36" hidden="1" customWidth="1"/>
    <col min="8" max="8" width="16.85546875" style="37" customWidth="1"/>
    <col min="9" max="9" width="9" style="36" customWidth="1"/>
    <col min="10" max="10" width="6.5703125" style="36" customWidth="1"/>
    <col min="11" max="11" width="8.140625" style="38" customWidth="1"/>
    <col min="12" max="12" width="6.42578125" style="38" customWidth="1"/>
    <col min="13" max="13" width="8.5703125" style="38" customWidth="1"/>
    <col min="14" max="14" width="1.140625" style="8" customWidth="1"/>
    <col min="15" max="15" width="8.5703125" style="39" customWidth="1"/>
    <col min="16" max="16" width="8.5703125" style="40" customWidth="1"/>
    <col min="17" max="17" width="1" style="40" customWidth="1"/>
    <col min="18" max="18" width="11" style="41" customWidth="1"/>
    <col min="19" max="19" width="10" style="40" customWidth="1"/>
    <col min="20" max="50" width="9.140625" style="1"/>
  </cols>
  <sheetData>
    <row r="1" spans="1:50" ht="15" x14ac:dyDescent="0.25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</row>
    <row r="2" spans="1:50" ht="33.75" customHeight="1" x14ac:dyDescent="0.25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</row>
    <row r="3" spans="1:50" ht="43.5" customHeight="1" x14ac:dyDescent="0.25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</row>
    <row r="4" spans="1:50" ht="32.25" customHeight="1" x14ac:dyDescent="0.25">
      <c r="A4" s="131" t="s">
        <v>73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</row>
    <row r="5" spans="1:50" s="3" customFormat="1" ht="23.25" customHeight="1" thickBot="1" x14ac:dyDescent="0.3">
      <c r="A5" s="132" t="s">
        <v>74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</row>
    <row r="6" spans="1:50" s="11" customFormat="1" ht="19.5" customHeight="1" thickBot="1" x14ac:dyDescent="0.3">
      <c r="A6" s="95" t="s">
        <v>0</v>
      </c>
      <c r="B6" s="99" t="s">
        <v>1</v>
      </c>
      <c r="C6" s="101" t="s">
        <v>2</v>
      </c>
      <c r="D6" s="95" t="s">
        <v>3</v>
      </c>
      <c r="E6" s="95" t="s">
        <v>4</v>
      </c>
      <c r="F6" s="12"/>
      <c r="G6" s="12"/>
      <c r="H6" s="95" t="s">
        <v>5</v>
      </c>
      <c r="I6" s="95" t="s">
        <v>6</v>
      </c>
      <c r="J6" s="95" t="s">
        <v>7</v>
      </c>
      <c r="K6" s="95" t="s">
        <v>8</v>
      </c>
      <c r="L6" s="95" t="s">
        <v>9</v>
      </c>
      <c r="M6" s="95" t="s">
        <v>10</v>
      </c>
      <c r="N6" s="97"/>
      <c r="O6" s="103" t="s">
        <v>11</v>
      </c>
      <c r="P6" s="104"/>
      <c r="Q6" s="105"/>
      <c r="R6" s="107" t="s">
        <v>12</v>
      </c>
      <c r="S6" s="108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</row>
    <row r="7" spans="1:50" s="11" customFormat="1" ht="18.75" customHeight="1" thickBot="1" x14ac:dyDescent="0.3">
      <c r="A7" s="96"/>
      <c r="B7" s="100"/>
      <c r="C7" s="102"/>
      <c r="D7" s="96"/>
      <c r="E7" s="96"/>
      <c r="F7" s="12"/>
      <c r="G7" s="12"/>
      <c r="H7" s="100"/>
      <c r="I7" s="96"/>
      <c r="J7" s="96"/>
      <c r="K7" s="96"/>
      <c r="L7" s="96"/>
      <c r="M7" s="96"/>
      <c r="N7" s="98"/>
      <c r="O7" s="5" t="s">
        <v>13</v>
      </c>
      <c r="P7" s="5" t="s">
        <v>14</v>
      </c>
      <c r="Q7" s="106"/>
      <c r="R7" s="6" t="s">
        <v>13</v>
      </c>
      <c r="S7" s="7" t="s">
        <v>14</v>
      </c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</row>
    <row r="8" spans="1:50" s="15" customFormat="1" ht="21.95" customHeight="1" thickBot="1" x14ac:dyDescent="0.3">
      <c r="A8" s="109" t="s">
        <v>19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1"/>
      <c r="T8" s="13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</row>
    <row r="9" spans="1:50" s="15" customFormat="1" ht="24" customHeight="1" x14ac:dyDescent="0.25">
      <c r="A9" s="47" t="s">
        <v>20</v>
      </c>
      <c r="B9" s="16" t="s">
        <v>21</v>
      </c>
      <c r="C9" s="17" t="s">
        <v>22</v>
      </c>
      <c r="D9" s="17" t="s">
        <v>23</v>
      </c>
      <c r="E9" s="17" t="s">
        <v>24</v>
      </c>
      <c r="F9" s="72">
        <v>52</v>
      </c>
      <c r="G9" s="73">
        <v>118</v>
      </c>
      <c r="H9" s="48" t="s">
        <v>15</v>
      </c>
      <c r="I9" s="17">
        <v>4</v>
      </c>
      <c r="J9" s="17" t="s">
        <v>18</v>
      </c>
      <c r="K9" s="17">
        <v>34</v>
      </c>
      <c r="L9" s="17">
        <v>3.4</v>
      </c>
      <c r="M9" s="72">
        <v>384</v>
      </c>
      <c r="N9" s="74"/>
      <c r="O9" s="49">
        <v>1.8</v>
      </c>
      <c r="P9" s="50">
        <f t="shared" ref="P9:P16" si="0">O9*K9</f>
        <v>61.2</v>
      </c>
      <c r="Q9" s="75"/>
      <c r="R9" s="76">
        <v>1.7</v>
      </c>
      <c r="S9" s="51">
        <f t="shared" ref="S9:S16" si="1">R9*K9</f>
        <v>57.8</v>
      </c>
      <c r="T9" s="13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</row>
    <row r="10" spans="1:50" s="15" customFormat="1" ht="24" customHeight="1" x14ac:dyDescent="0.25">
      <c r="A10" s="52" t="s">
        <v>25</v>
      </c>
      <c r="B10" s="18" t="s">
        <v>26</v>
      </c>
      <c r="C10" s="19" t="s">
        <v>22</v>
      </c>
      <c r="D10" s="19" t="s">
        <v>23</v>
      </c>
      <c r="E10" s="19" t="s">
        <v>24</v>
      </c>
      <c r="F10" s="77">
        <v>52</v>
      </c>
      <c r="G10" s="78">
        <v>118</v>
      </c>
      <c r="H10" s="53" t="s">
        <v>15</v>
      </c>
      <c r="I10" s="19">
        <v>4</v>
      </c>
      <c r="J10" s="19" t="s">
        <v>18</v>
      </c>
      <c r="K10" s="19">
        <v>34</v>
      </c>
      <c r="L10" s="19">
        <v>3.4</v>
      </c>
      <c r="M10" s="77">
        <v>384</v>
      </c>
      <c r="N10" s="79"/>
      <c r="O10" s="54">
        <v>1.87</v>
      </c>
      <c r="P10" s="55">
        <f t="shared" si="0"/>
        <v>63.580000000000005</v>
      </c>
      <c r="Q10" s="80"/>
      <c r="R10" s="81">
        <v>1.76</v>
      </c>
      <c r="S10" s="56">
        <f t="shared" si="1"/>
        <v>59.84</v>
      </c>
      <c r="T10" s="13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</row>
    <row r="11" spans="1:50" s="15" customFormat="1" ht="24" customHeight="1" x14ac:dyDescent="0.25">
      <c r="A11" s="52" t="s">
        <v>27</v>
      </c>
      <c r="B11" s="18" t="s">
        <v>28</v>
      </c>
      <c r="C11" s="19" t="s">
        <v>22</v>
      </c>
      <c r="D11" s="19" t="s">
        <v>23</v>
      </c>
      <c r="E11" s="19" t="s">
        <v>24</v>
      </c>
      <c r="F11" s="77">
        <v>52</v>
      </c>
      <c r="G11" s="78">
        <v>118</v>
      </c>
      <c r="H11" s="53" t="s">
        <v>15</v>
      </c>
      <c r="I11" s="19">
        <v>4</v>
      </c>
      <c r="J11" s="19" t="s">
        <v>18</v>
      </c>
      <c r="K11" s="19">
        <v>34</v>
      </c>
      <c r="L11" s="19">
        <v>3.23</v>
      </c>
      <c r="M11" s="77">
        <v>384</v>
      </c>
      <c r="N11" s="79"/>
      <c r="O11" s="54">
        <v>2.0499999999999998</v>
      </c>
      <c r="P11" s="55">
        <f t="shared" si="0"/>
        <v>69.699999999999989</v>
      </c>
      <c r="Q11" s="80"/>
      <c r="R11" s="81">
        <v>1.95</v>
      </c>
      <c r="S11" s="56">
        <f t="shared" si="1"/>
        <v>66.3</v>
      </c>
      <c r="T11" s="13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</row>
    <row r="12" spans="1:50" s="15" customFormat="1" ht="24" customHeight="1" x14ac:dyDescent="0.25">
      <c r="A12" s="52" t="s">
        <v>29</v>
      </c>
      <c r="B12" s="18" t="s">
        <v>30</v>
      </c>
      <c r="C12" s="19" t="s">
        <v>22</v>
      </c>
      <c r="D12" s="19" t="s">
        <v>23</v>
      </c>
      <c r="E12" s="19" t="s">
        <v>24</v>
      </c>
      <c r="F12" s="77">
        <v>52</v>
      </c>
      <c r="G12" s="78">
        <v>118</v>
      </c>
      <c r="H12" s="53" t="s">
        <v>15</v>
      </c>
      <c r="I12" s="19">
        <v>4</v>
      </c>
      <c r="J12" s="19" t="s">
        <v>18</v>
      </c>
      <c r="K12" s="19">
        <v>34</v>
      </c>
      <c r="L12" s="19">
        <v>3.23</v>
      </c>
      <c r="M12" s="77">
        <v>384</v>
      </c>
      <c r="N12" s="79"/>
      <c r="O12" s="54">
        <v>2.09</v>
      </c>
      <c r="P12" s="55">
        <f t="shared" si="0"/>
        <v>71.06</v>
      </c>
      <c r="Q12" s="80"/>
      <c r="R12" s="81">
        <v>1.99</v>
      </c>
      <c r="S12" s="56">
        <f t="shared" si="1"/>
        <v>67.66</v>
      </c>
      <c r="T12" s="13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</row>
    <row r="13" spans="1:50" s="15" customFormat="1" ht="24" customHeight="1" thickBot="1" x14ac:dyDescent="0.3">
      <c r="A13" s="52" t="s">
        <v>31</v>
      </c>
      <c r="B13" s="20" t="s">
        <v>32</v>
      </c>
      <c r="C13" s="21" t="s">
        <v>22</v>
      </c>
      <c r="D13" s="21" t="s">
        <v>23</v>
      </c>
      <c r="E13" s="21" t="s">
        <v>24</v>
      </c>
      <c r="F13" s="82">
        <v>52</v>
      </c>
      <c r="G13" s="83">
        <v>118</v>
      </c>
      <c r="H13" s="57" t="s">
        <v>15</v>
      </c>
      <c r="I13" s="21">
        <v>4</v>
      </c>
      <c r="J13" s="21" t="s">
        <v>18</v>
      </c>
      <c r="K13" s="21">
        <v>34</v>
      </c>
      <c r="L13" s="21">
        <v>3.4</v>
      </c>
      <c r="M13" s="82">
        <v>384</v>
      </c>
      <c r="N13" s="84"/>
      <c r="O13" s="58">
        <v>2.37</v>
      </c>
      <c r="P13" s="59">
        <f t="shared" si="0"/>
        <v>80.58</v>
      </c>
      <c r="Q13" s="85"/>
      <c r="R13" s="86">
        <v>2.2599999999999998</v>
      </c>
      <c r="S13" s="60">
        <f t="shared" si="1"/>
        <v>76.839999999999989</v>
      </c>
      <c r="T13" s="13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</row>
    <row r="14" spans="1:50" s="15" customFormat="1" ht="21.75" customHeight="1" thickBot="1" x14ac:dyDescent="0.3">
      <c r="A14" s="133" t="s">
        <v>33</v>
      </c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5"/>
      <c r="T14" s="13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</row>
    <row r="15" spans="1:50" s="15" customFormat="1" ht="24" customHeight="1" x14ac:dyDescent="0.25">
      <c r="A15" s="47" t="s">
        <v>34</v>
      </c>
      <c r="B15" s="16" t="s">
        <v>21</v>
      </c>
      <c r="C15" s="17" t="s">
        <v>35</v>
      </c>
      <c r="D15" s="17" t="s">
        <v>16</v>
      </c>
      <c r="E15" s="17" t="s">
        <v>17</v>
      </c>
      <c r="F15" s="72">
        <v>54</v>
      </c>
      <c r="G15" s="73">
        <v>108</v>
      </c>
      <c r="H15" s="87" t="s">
        <v>15</v>
      </c>
      <c r="I15" s="17">
        <v>4</v>
      </c>
      <c r="J15" s="22" t="s">
        <v>18</v>
      </c>
      <c r="K15" s="17">
        <v>40</v>
      </c>
      <c r="L15" s="17">
        <v>2.6</v>
      </c>
      <c r="M15" s="72">
        <v>448</v>
      </c>
      <c r="N15" s="74"/>
      <c r="O15" s="49">
        <v>1.38</v>
      </c>
      <c r="P15" s="50">
        <f t="shared" si="0"/>
        <v>55.199999999999996</v>
      </c>
      <c r="Q15" s="88"/>
      <c r="R15" s="89">
        <v>1.29</v>
      </c>
      <c r="S15" s="61">
        <f t="shared" si="1"/>
        <v>51.6</v>
      </c>
      <c r="T15" s="13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</row>
    <row r="16" spans="1:50" s="15" customFormat="1" ht="24" customHeight="1" thickBot="1" x14ac:dyDescent="0.3">
      <c r="A16" s="23" t="s">
        <v>36</v>
      </c>
      <c r="B16" s="20" t="s">
        <v>32</v>
      </c>
      <c r="C16" s="21" t="s">
        <v>35</v>
      </c>
      <c r="D16" s="21" t="s">
        <v>16</v>
      </c>
      <c r="E16" s="21" t="s">
        <v>17</v>
      </c>
      <c r="F16" s="82">
        <v>54</v>
      </c>
      <c r="G16" s="83">
        <v>108</v>
      </c>
      <c r="H16" s="90" t="s">
        <v>15</v>
      </c>
      <c r="I16" s="21">
        <v>4</v>
      </c>
      <c r="J16" s="24" t="s">
        <v>18</v>
      </c>
      <c r="K16" s="21">
        <v>40</v>
      </c>
      <c r="L16" s="21">
        <v>2.63</v>
      </c>
      <c r="M16" s="82">
        <v>448</v>
      </c>
      <c r="N16" s="84"/>
      <c r="O16" s="58">
        <v>2.0299999999999998</v>
      </c>
      <c r="P16" s="59">
        <f t="shared" si="0"/>
        <v>81.199999999999989</v>
      </c>
      <c r="Q16" s="91"/>
      <c r="R16" s="92">
        <v>1.94</v>
      </c>
      <c r="S16" s="62">
        <f t="shared" si="1"/>
        <v>77.599999999999994</v>
      </c>
      <c r="T16" s="13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</row>
    <row r="17" spans="1:56" s="15" customFormat="1" ht="7.5" customHeight="1" x14ac:dyDescent="0.25">
      <c r="A17" s="63"/>
      <c r="B17" s="64"/>
      <c r="C17" s="65"/>
      <c r="D17" s="66"/>
      <c r="E17" s="65"/>
      <c r="F17" s="65"/>
      <c r="G17" s="65"/>
      <c r="H17" s="64"/>
      <c r="I17" s="67"/>
      <c r="J17" s="66"/>
      <c r="K17" s="65"/>
      <c r="L17" s="65"/>
      <c r="M17" s="65"/>
      <c r="N17" s="65"/>
      <c r="O17" s="68"/>
      <c r="P17" s="69"/>
      <c r="Q17" s="69"/>
      <c r="R17" s="70"/>
      <c r="S17" s="71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</row>
    <row r="18" spans="1:56" s="15" customFormat="1" ht="23.25" thickBot="1" x14ac:dyDescent="0.3">
      <c r="A18" s="120" t="s">
        <v>38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2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</row>
    <row r="19" spans="1:56" s="15" customFormat="1" ht="30.75" customHeight="1" thickBot="1" x14ac:dyDescent="0.3">
      <c r="A19" s="4" t="s">
        <v>39</v>
      </c>
      <c r="B19" s="4"/>
      <c r="C19" s="123" t="s">
        <v>40</v>
      </c>
      <c r="D19" s="124"/>
      <c r="E19" s="124"/>
      <c r="F19" s="124"/>
      <c r="G19" s="124"/>
      <c r="H19" s="124"/>
      <c r="I19" s="124"/>
      <c r="J19" s="124"/>
      <c r="K19" s="125"/>
      <c r="L19" s="123" t="s">
        <v>41</v>
      </c>
      <c r="M19" s="125"/>
      <c r="N19" s="123" t="s">
        <v>42</v>
      </c>
      <c r="O19" s="124"/>
      <c r="P19" s="125"/>
      <c r="Q19" s="123" t="s">
        <v>43</v>
      </c>
      <c r="R19" s="124"/>
      <c r="S19" s="125"/>
      <c r="U19" s="27"/>
      <c r="V19" s="28"/>
      <c r="W19" s="28"/>
      <c r="X19" s="29"/>
      <c r="Y19" s="28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</row>
    <row r="20" spans="1:56" s="15" customFormat="1" ht="16.5" thickBot="1" x14ac:dyDescent="0.3">
      <c r="A20" s="112" t="s">
        <v>44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4"/>
      <c r="U20" s="27"/>
      <c r="V20" s="28"/>
      <c r="W20" s="28"/>
      <c r="X20" s="29"/>
      <c r="Y20" s="28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</row>
    <row r="21" spans="1:56" s="15" customFormat="1" ht="15.75" customHeight="1" x14ac:dyDescent="0.25">
      <c r="A21" s="42">
        <v>72319</v>
      </c>
      <c r="B21" s="45" t="s">
        <v>45</v>
      </c>
      <c r="C21" s="139" t="s">
        <v>46</v>
      </c>
      <c r="D21" s="140"/>
      <c r="E21" s="140"/>
      <c r="F21" s="140"/>
      <c r="G21" s="140"/>
      <c r="H21" s="140"/>
      <c r="I21" s="140"/>
      <c r="J21" s="140"/>
      <c r="K21" s="141"/>
      <c r="L21" s="115">
        <v>25</v>
      </c>
      <c r="M21" s="116"/>
      <c r="N21" s="136">
        <v>1045</v>
      </c>
      <c r="O21" s="137"/>
      <c r="P21" s="138"/>
      <c r="Q21" s="117" t="s">
        <v>47</v>
      </c>
      <c r="R21" s="118"/>
      <c r="S21" s="119"/>
      <c r="U21" s="27"/>
      <c r="V21" s="28"/>
      <c r="W21" s="28"/>
      <c r="X21" s="29"/>
      <c r="Y21" s="28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</row>
    <row r="22" spans="1:56" s="15" customFormat="1" ht="16.5" customHeight="1" thickBot="1" x14ac:dyDescent="0.3">
      <c r="A22" s="43">
        <v>72351</v>
      </c>
      <c r="B22" s="46" t="s">
        <v>48</v>
      </c>
      <c r="C22" s="192" t="s">
        <v>49</v>
      </c>
      <c r="D22" s="193"/>
      <c r="E22" s="193"/>
      <c r="F22" s="193"/>
      <c r="G22" s="193"/>
      <c r="H22" s="193"/>
      <c r="I22" s="193"/>
      <c r="J22" s="193"/>
      <c r="K22" s="194"/>
      <c r="L22" s="203">
        <v>40</v>
      </c>
      <c r="M22" s="204"/>
      <c r="N22" s="142">
        <v>569</v>
      </c>
      <c r="O22" s="143"/>
      <c r="P22" s="144"/>
      <c r="Q22" s="157" t="s">
        <v>47</v>
      </c>
      <c r="R22" s="158"/>
      <c r="S22" s="159"/>
      <c r="U22" s="27"/>
      <c r="V22" s="28"/>
      <c r="W22" s="28"/>
      <c r="X22" s="29"/>
      <c r="Y22" s="28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</row>
    <row r="23" spans="1:56" s="15" customFormat="1" ht="16.5" thickBot="1" x14ac:dyDescent="0.3">
      <c r="A23" s="160" t="s">
        <v>50</v>
      </c>
      <c r="B23" s="161"/>
      <c r="C23" s="162"/>
      <c r="D23" s="162"/>
      <c r="E23" s="162"/>
      <c r="F23" s="162"/>
      <c r="G23" s="162"/>
      <c r="H23" s="162"/>
      <c r="I23" s="162"/>
      <c r="J23" s="162"/>
      <c r="K23" s="162"/>
      <c r="L23" s="161"/>
      <c r="M23" s="161"/>
      <c r="N23" s="161"/>
      <c r="O23" s="161"/>
      <c r="P23" s="161"/>
      <c r="Q23" s="161"/>
      <c r="R23" s="161"/>
      <c r="S23" s="163"/>
      <c r="U23" s="27"/>
      <c r="V23" s="28"/>
      <c r="W23" s="28"/>
      <c r="X23" s="29"/>
      <c r="Y23" s="28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</row>
    <row r="24" spans="1:56" s="15" customFormat="1" ht="16.5" customHeight="1" thickBot="1" x14ac:dyDescent="0.3">
      <c r="A24" s="23">
        <v>72604</v>
      </c>
      <c r="B24" s="16" t="s">
        <v>51</v>
      </c>
      <c r="C24" s="195" t="s">
        <v>52</v>
      </c>
      <c r="D24" s="196"/>
      <c r="E24" s="196"/>
      <c r="F24" s="196"/>
      <c r="G24" s="196"/>
      <c r="H24" s="196"/>
      <c r="I24" s="196"/>
      <c r="J24" s="196"/>
      <c r="K24" s="197"/>
      <c r="L24" s="205">
        <v>25</v>
      </c>
      <c r="M24" s="206"/>
      <c r="N24" s="145">
        <v>1618</v>
      </c>
      <c r="O24" s="146"/>
      <c r="P24" s="147"/>
      <c r="Q24" s="154" t="s">
        <v>47</v>
      </c>
      <c r="R24" s="155"/>
      <c r="S24" s="156"/>
      <c r="U24" s="27"/>
      <c r="V24" s="28"/>
      <c r="W24" s="28"/>
      <c r="X24" s="29"/>
      <c r="Y24" s="28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</row>
    <row r="25" spans="1:56" s="15" customFormat="1" ht="16.5" thickBot="1" x14ac:dyDescent="0.3">
      <c r="A25" s="160" t="s">
        <v>53</v>
      </c>
      <c r="B25" s="161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3"/>
      <c r="U25" s="27"/>
      <c r="V25" s="28"/>
      <c r="W25" s="28"/>
      <c r="X25" s="29"/>
      <c r="Y25" s="28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</row>
    <row r="26" spans="1:56" s="15" customFormat="1" ht="15.75" customHeight="1" x14ac:dyDescent="0.25">
      <c r="A26" s="42">
        <v>72565</v>
      </c>
      <c r="B26" s="16" t="s">
        <v>54</v>
      </c>
      <c r="C26" s="198" t="s">
        <v>55</v>
      </c>
      <c r="D26" s="199"/>
      <c r="E26" s="199"/>
      <c r="F26" s="199"/>
      <c r="G26" s="199"/>
      <c r="H26" s="199"/>
      <c r="I26" s="199"/>
      <c r="J26" s="199"/>
      <c r="K26" s="200"/>
      <c r="L26" s="164">
        <v>25</v>
      </c>
      <c r="M26" s="165"/>
      <c r="N26" s="148">
        <v>1427</v>
      </c>
      <c r="O26" s="149"/>
      <c r="P26" s="150"/>
      <c r="Q26" s="154" t="s">
        <v>47</v>
      </c>
      <c r="R26" s="155"/>
      <c r="S26" s="156"/>
      <c r="U26" s="27"/>
      <c r="V26" s="28"/>
      <c r="W26" s="28"/>
      <c r="X26" s="29"/>
      <c r="Y26" s="28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</row>
    <row r="27" spans="1:56" s="15" customFormat="1" ht="15" customHeight="1" x14ac:dyDescent="0.25">
      <c r="A27" s="44">
        <v>72566</v>
      </c>
      <c r="B27" s="18" t="s">
        <v>54</v>
      </c>
      <c r="C27" s="175" t="s">
        <v>56</v>
      </c>
      <c r="D27" s="176"/>
      <c r="E27" s="176"/>
      <c r="F27" s="176"/>
      <c r="G27" s="176"/>
      <c r="H27" s="176"/>
      <c r="I27" s="176"/>
      <c r="J27" s="176"/>
      <c r="K27" s="177"/>
      <c r="L27" s="186">
        <v>25</v>
      </c>
      <c r="M27" s="187"/>
      <c r="N27" s="126">
        <v>1336</v>
      </c>
      <c r="O27" s="127"/>
      <c r="P27" s="128"/>
      <c r="Q27" s="154" t="s">
        <v>47</v>
      </c>
      <c r="R27" s="155"/>
      <c r="S27" s="156"/>
      <c r="U27" s="27"/>
      <c r="V27" s="28"/>
      <c r="W27" s="28"/>
      <c r="X27" s="29"/>
      <c r="Y27" s="28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</row>
    <row r="28" spans="1:56" s="15" customFormat="1" ht="15" customHeight="1" x14ac:dyDescent="0.25">
      <c r="A28" s="44">
        <v>72567</v>
      </c>
      <c r="B28" s="18" t="s">
        <v>54</v>
      </c>
      <c r="C28" s="175" t="s">
        <v>57</v>
      </c>
      <c r="D28" s="176"/>
      <c r="E28" s="176"/>
      <c r="F28" s="176"/>
      <c r="G28" s="176"/>
      <c r="H28" s="176"/>
      <c r="I28" s="176"/>
      <c r="J28" s="176"/>
      <c r="K28" s="177"/>
      <c r="L28" s="186">
        <v>25</v>
      </c>
      <c r="M28" s="187"/>
      <c r="N28" s="126">
        <v>1427</v>
      </c>
      <c r="O28" s="127"/>
      <c r="P28" s="128"/>
      <c r="Q28" s="154" t="s">
        <v>47</v>
      </c>
      <c r="R28" s="155"/>
      <c r="S28" s="156"/>
      <c r="U28" s="27"/>
      <c r="V28" s="28"/>
      <c r="W28" s="28"/>
      <c r="X28" s="29"/>
      <c r="Y28" s="28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</row>
    <row r="29" spans="1:56" s="15" customFormat="1" ht="15" customHeight="1" x14ac:dyDescent="0.25">
      <c r="A29" s="44">
        <v>72717</v>
      </c>
      <c r="B29" s="18" t="s">
        <v>54</v>
      </c>
      <c r="C29" s="175" t="s">
        <v>72</v>
      </c>
      <c r="D29" s="176"/>
      <c r="E29" s="176"/>
      <c r="F29" s="176"/>
      <c r="G29" s="176"/>
      <c r="H29" s="176"/>
      <c r="I29" s="176"/>
      <c r="J29" s="176"/>
      <c r="K29" s="177"/>
      <c r="L29" s="186">
        <v>25</v>
      </c>
      <c r="M29" s="187"/>
      <c r="N29" s="126">
        <v>1398</v>
      </c>
      <c r="O29" s="127"/>
      <c r="P29" s="128"/>
      <c r="Q29" s="151" t="s">
        <v>60</v>
      </c>
      <c r="R29" s="152"/>
      <c r="S29" s="153"/>
      <c r="U29" s="27"/>
      <c r="V29" s="28"/>
      <c r="W29" s="28"/>
      <c r="X29" s="29"/>
      <c r="Y29" s="28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</row>
    <row r="30" spans="1:56" s="15" customFormat="1" ht="15" customHeight="1" x14ac:dyDescent="0.25">
      <c r="A30" s="44">
        <v>72595</v>
      </c>
      <c r="B30" s="18" t="s">
        <v>58</v>
      </c>
      <c r="C30" s="175" t="s">
        <v>59</v>
      </c>
      <c r="D30" s="176"/>
      <c r="E30" s="176"/>
      <c r="F30" s="176"/>
      <c r="G30" s="176"/>
      <c r="H30" s="176"/>
      <c r="I30" s="176"/>
      <c r="J30" s="176"/>
      <c r="K30" s="177"/>
      <c r="L30" s="186">
        <v>25</v>
      </c>
      <c r="M30" s="187"/>
      <c r="N30" s="126">
        <v>1408</v>
      </c>
      <c r="O30" s="127"/>
      <c r="P30" s="128"/>
      <c r="Q30" s="151" t="s">
        <v>60</v>
      </c>
      <c r="R30" s="152"/>
      <c r="S30" s="153"/>
      <c r="U30" s="27"/>
      <c r="V30" s="28"/>
      <c r="W30" s="28"/>
      <c r="X30" s="29"/>
      <c r="Y30" s="28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</row>
    <row r="31" spans="1:56" s="15" customFormat="1" ht="15" customHeight="1" x14ac:dyDescent="0.25">
      <c r="A31" s="44">
        <v>56242</v>
      </c>
      <c r="B31" s="18" t="s">
        <v>61</v>
      </c>
      <c r="C31" s="175" t="s">
        <v>62</v>
      </c>
      <c r="D31" s="176"/>
      <c r="E31" s="176"/>
      <c r="F31" s="176"/>
      <c r="G31" s="176"/>
      <c r="H31" s="176"/>
      <c r="I31" s="176"/>
      <c r="J31" s="176"/>
      <c r="K31" s="177"/>
      <c r="L31" s="186">
        <v>25</v>
      </c>
      <c r="M31" s="187"/>
      <c r="N31" s="126">
        <v>550</v>
      </c>
      <c r="O31" s="127"/>
      <c r="P31" s="128"/>
      <c r="Q31" s="151" t="s">
        <v>60</v>
      </c>
      <c r="R31" s="152"/>
      <c r="S31" s="153"/>
      <c r="U31" s="27"/>
      <c r="V31" s="28"/>
      <c r="W31" s="28"/>
      <c r="X31" s="29"/>
      <c r="Y31" s="28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</row>
    <row r="32" spans="1:56" s="15" customFormat="1" ht="15" customHeight="1" x14ac:dyDescent="0.25">
      <c r="A32" s="44">
        <v>72476</v>
      </c>
      <c r="B32" s="18" t="s">
        <v>61</v>
      </c>
      <c r="C32" s="175" t="s">
        <v>63</v>
      </c>
      <c r="D32" s="176"/>
      <c r="E32" s="176"/>
      <c r="F32" s="176"/>
      <c r="G32" s="176"/>
      <c r="H32" s="176"/>
      <c r="I32" s="176"/>
      <c r="J32" s="176"/>
      <c r="K32" s="177"/>
      <c r="L32" s="186">
        <v>25</v>
      </c>
      <c r="M32" s="187"/>
      <c r="N32" s="126">
        <v>567</v>
      </c>
      <c r="O32" s="127"/>
      <c r="P32" s="128"/>
      <c r="Q32" s="151" t="s">
        <v>60</v>
      </c>
      <c r="R32" s="152"/>
      <c r="S32" s="153"/>
      <c r="U32" s="27"/>
      <c r="V32" s="28"/>
      <c r="W32" s="28"/>
      <c r="X32" s="29"/>
      <c r="Y32" s="28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</row>
    <row r="33" spans="1:56" s="15" customFormat="1" ht="15" customHeight="1" x14ac:dyDescent="0.25">
      <c r="A33" s="44">
        <v>72477</v>
      </c>
      <c r="B33" s="18" t="s">
        <v>61</v>
      </c>
      <c r="C33" s="175" t="s">
        <v>64</v>
      </c>
      <c r="D33" s="176"/>
      <c r="E33" s="176"/>
      <c r="F33" s="176"/>
      <c r="G33" s="176"/>
      <c r="H33" s="176"/>
      <c r="I33" s="176"/>
      <c r="J33" s="176"/>
      <c r="K33" s="177"/>
      <c r="L33" s="186">
        <v>25</v>
      </c>
      <c r="M33" s="187"/>
      <c r="N33" s="126">
        <v>636</v>
      </c>
      <c r="O33" s="127"/>
      <c r="P33" s="128"/>
      <c r="Q33" s="151" t="s">
        <v>60</v>
      </c>
      <c r="R33" s="152"/>
      <c r="S33" s="153"/>
      <c r="U33" s="27"/>
      <c r="V33" s="28"/>
      <c r="W33" s="28"/>
      <c r="X33" s="29"/>
      <c r="Y33" s="28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</row>
    <row r="34" spans="1:56" s="15" customFormat="1" ht="15" customHeight="1" x14ac:dyDescent="0.25">
      <c r="A34" s="44">
        <v>72478</v>
      </c>
      <c r="B34" s="18" t="s">
        <v>61</v>
      </c>
      <c r="C34" s="175" t="s">
        <v>65</v>
      </c>
      <c r="D34" s="176"/>
      <c r="E34" s="176"/>
      <c r="F34" s="176"/>
      <c r="G34" s="176"/>
      <c r="H34" s="176"/>
      <c r="I34" s="176"/>
      <c r="J34" s="176"/>
      <c r="K34" s="177"/>
      <c r="L34" s="186">
        <v>25</v>
      </c>
      <c r="M34" s="187"/>
      <c r="N34" s="126">
        <v>585</v>
      </c>
      <c r="O34" s="127"/>
      <c r="P34" s="128"/>
      <c r="Q34" s="151" t="s">
        <v>60</v>
      </c>
      <c r="R34" s="152"/>
      <c r="S34" s="153"/>
      <c r="U34" s="27"/>
      <c r="V34" s="28"/>
      <c r="W34" s="28"/>
      <c r="X34" s="29"/>
      <c r="Y34" s="28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</row>
    <row r="35" spans="1:56" s="15" customFormat="1" ht="15" customHeight="1" thickBot="1" x14ac:dyDescent="0.3">
      <c r="A35" s="43">
        <v>72479</v>
      </c>
      <c r="B35" s="20" t="s">
        <v>61</v>
      </c>
      <c r="C35" s="183" t="s">
        <v>66</v>
      </c>
      <c r="D35" s="184"/>
      <c r="E35" s="184"/>
      <c r="F35" s="184"/>
      <c r="G35" s="184"/>
      <c r="H35" s="184"/>
      <c r="I35" s="184"/>
      <c r="J35" s="184"/>
      <c r="K35" s="185"/>
      <c r="L35" s="201">
        <v>25</v>
      </c>
      <c r="M35" s="202"/>
      <c r="N35" s="169">
        <v>588</v>
      </c>
      <c r="O35" s="170"/>
      <c r="P35" s="171"/>
      <c r="Q35" s="151" t="s">
        <v>60</v>
      </c>
      <c r="R35" s="152"/>
      <c r="S35" s="153"/>
      <c r="U35" s="27"/>
      <c r="V35" s="28"/>
      <c r="W35" s="28"/>
      <c r="X35" s="29"/>
      <c r="Y35" s="28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</row>
    <row r="36" spans="1:56" s="15" customFormat="1" ht="15" customHeight="1" thickBot="1" x14ac:dyDescent="0.3">
      <c r="A36" s="112" t="s">
        <v>67</v>
      </c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4"/>
      <c r="U36" s="27"/>
      <c r="V36" s="28"/>
      <c r="W36" s="28"/>
      <c r="X36" s="29"/>
      <c r="Y36" s="28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</row>
    <row r="37" spans="1:56" s="15" customFormat="1" ht="15" customHeight="1" x14ac:dyDescent="0.25">
      <c r="A37" s="42">
        <v>57790</v>
      </c>
      <c r="B37" s="16" t="s">
        <v>68</v>
      </c>
      <c r="C37" s="178" t="s">
        <v>69</v>
      </c>
      <c r="D37" s="140"/>
      <c r="E37" s="140"/>
      <c r="F37" s="140"/>
      <c r="G37" s="140"/>
      <c r="H37" s="140"/>
      <c r="I37" s="140"/>
      <c r="J37" s="140"/>
      <c r="K37" s="179"/>
      <c r="L37" s="188">
        <v>26.8</v>
      </c>
      <c r="M37" s="189"/>
      <c r="N37" s="148">
        <v>3514.8</v>
      </c>
      <c r="O37" s="149"/>
      <c r="P37" s="150"/>
      <c r="Q37" s="117" t="s">
        <v>47</v>
      </c>
      <c r="R37" s="118"/>
      <c r="S37" s="119"/>
      <c r="U37" s="27"/>
      <c r="V37" s="28"/>
      <c r="W37" s="28"/>
      <c r="X37" s="29"/>
      <c r="Y37" s="28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</row>
    <row r="38" spans="1:56" s="15" customFormat="1" ht="15" customHeight="1" x14ac:dyDescent="0.25">
      <c r="A38" s="44">
        <v>57791</v>
      </c>
      <c r="B38" s="18" t="s">
        <v>68</v>
      </c>
      <c r="C38" s="180" t="s">
        <v>70</v>
      </c>
      <c r="D38" s="181"/>
      <c r="E38" s="181"/>
      <c r="F38" s="181"/>
      <c r="G38" s="181"/>
      <c r="H38" s="181"/>
      <c r="I38" s="181"/>
      <c r="J38" s="181"/>
      <c r="K38" s="182"/>
      <c r="L38" s="190">
        <v>26.8</v>
      </c>
      <c r="M38" s="191"/>
      <c r="N38" s="126">
        <v>3967.53</v>
      </c>
      <c r="O38" s="127"/>
      <c r="P38" s="128"/>
      <c r="Q38" s="174" t="s">
        <v>47</v>
      </c>
      <c r="R38" s="155"/>
      <c r="S38" s="156"/>
      <c r="U38" s="27"/>
      <c r="V38" s="28"/>
      <c r="W38" s="28"/>
      <c r="X38" s="29"/>
      <c r="Y38" s="28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</row>
    <row r="39" spans="1:56" s="15" customFormat="1" ht="15" customHeight="1" thickBot="1" x14ac:dyDescent="0.3">
      <c r="A39" s="43">
        <v>57792</v>
      </c>
      <c r="B39" s="20" t="s">
        <v>68</v>
      </c>
      <c r="C39" s="166" t="s">
        <v>71</v>
      </c>
      <c r="D39" s="167"/>
      <c r="E39" s="167"/>
      <c r="F39" s="167"/>
      <c r="G39" s="167"/>
      <c r="H39" s="167"/>
      <c r="I39" s="167"/>
      <c r="J39" s="167"/>
      <c r="K39" s="168"/>
      <c r="L39" s="172">
        <v>26.8</v>
      </c>
      <c r="M39" s="173"/>
      <c r="N39" s="169">
        <v>4159.76</v>
      </c>
      <c r="O39" s="170"/>
      <c r="P39" s="171"/>
      <c r="Q39" s="157" t="s">
        <v>47</v>
      </c>
      <c r="R39" s="158"/>
      <c r="S39" s="159"/>
      <c r="U39" s="27"/>
      <c r="V39" s="28"/>
      <c r="W39" s="28"/>
      <c r="X39" s="29"/>
      <c r="Y39" s="28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</row>
    <row r="40" spans="1:56" s="15" customFormat="1" x14ac:dyDescent="0.25">
      <c r="A40" s="30"/>
      <c r="B40" s="31"/>
      <c r="C40" s="9"/>
      <c r="D40" s="9"/>
      <c r="E40" s="9"/>
      <c r="F40" s="9"/>
      <c r="G40" s="9"/>
      <c r="H40" s="25"/>
      <c r="I40" s="9"/>
      <c r="J40" s="9"/>
      <c r="K40" s="26"/>
      <c r="L40" s="26"/>
      <c r="M40" s="26"/>
      <c r="N40" s="26"/>
      <c r="O40" s="27"/>
      <c r="P40" s="32"/>
      <c r="Q40" s="32"/>
      <c r="R40" s="29"/>
      <c r="S40" s="32" t="s">
        <v>75</v>
      </c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</row>
    <row r="41" spans="1:56" s="15" customFormat="1" ht="31.5" customHeight="1" x14ac:dyDescent="0.25">
      <c r="A41" s="25"/>
      <c r="B41" s="93" t="s">
        <v>37</v>
      </c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</row>
    <row r="42" spans="1:56" s="15" customFormat="1" x14ac:dyDescent="0.25">
      <c r="A42" s="30"/>
      <c r="B42" s="31"/>
      <c r="C42" s="9"/>
      <c r="D42" s="9"/>
      <c r="E42" s="9"/>
      <c r="F42" s="9"/>
      <c r="G42" s="9"/>
      <c r="H42" s="25"/>
      <c r="I42" s="9"/>
      <c r="J42" s="9"/>
      <c r="K42" s="26"/>
      <c r="L42" s="26"/>
      <c r="M42" s="26"/>
      <c r="N42" s="26"/>
      <c r="O42" s="27"/>
      <c r="P42" s="32"/>
      <c r="Q42" s="32"/>
      <c r="R42" s="29"/>
      <c r="S42" s="32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</row>
    <row r="43" spans="1:56" s="15" customFormat="1" x14ac:dyDescent="0.25">
      <c r="A43" s="30"/>
      <c r="B43" s="31"/>
      <c r="C43" s="9"/>
      <c r="D43" s="9"/>
      <c r="E43" s="9"/>
      <c r="F43" s="9"/>
      <c r="G43" s="9"/>
      <c r="H43" s="25"/>
      <c r="I43" s="9"/>
      <c r="J43" s="9"/>
      <c r="K43" s="26"/>
      <c r="L43" s="26"/>
      <c r="M43" s="26"/>
      <c r="N43" s="26"/>
      <c r="O43" s="27"/>
      <c r="P43" s="32"/>
      <c r="Q43" s="32"/>
      <c r="R43" s="29"/>
      <c r="S43" s="32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</row>
    <row r="44" spans="1:56" s="15" customFormat="1" x14ac:dyDescent="0.25">
      <c r="A44" s="30"/>
      <c r="B44" s="31"/>
      <c r="C44" s="9"/>
      <c r="D44" s="9"/>
      <c r="E44" s="9"/>
      <c r="F44" s="9"/>
      <c r="G44" s="9"/>
      <c r="H44" s="25"/>
      <c r="I44" s="9"/>
      <c r="J44" s="9"/>
      <c r="K44" s="26"/>
      <c r="L44" s="26"/>
      <c r="M44" s="26"/>
      <c r="N44" s="26"/>
      <c r="O44" s="27"/>
      <c r="P44" s="32"/>
      <c r="Q44" s="32"/>
      <c r="R44" s="29"/>
      <c r="S44" s="32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</row>
    <row r="45" spans="1:56" s="15" customFormat="1" x14ac:dyDescent="0.25">
      <c r="A45" s="30"/>
      <c r="B45" s="31"/>
      <c r="C45" s="9"/>
      <c r="D45" s="9"/>
      <c r="E45" s="9"/>
      <c r="F45" s="9"/>
      <c r="G45" s="9"/>
      <c r="H45" s="25"/>
      <c r="I45" s="9"/>
      <c r="J45" s="9"/>
      <c r="K45" s="26"/>
      <c r="L45" s="26"/>
      <c r="M45" s="26"/>
      <c r="N45" s="26"/>
      <c r="O45" s="27"/>
      <c r="P45" s="32"/>
      <c r="Q45" s="32"/>
      <c r="R45" s="29"/>
      <c r="S45" s="32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</row>
    <row r="46" spans="1:56" s="15" customFormat="1" x14ac:dyDescent="0.25">
      <c r="A46" s="30"/>
      <c r="B46" s="31"/>
      <c r="C46" s="9"/>
      <c r="D46" s="9"/>
      <c r="E46" s="9"/>
      <c r="F46" s="9"/>
      <c r="G46" s="9"/>
      <c r="H46" s="25"/>
      <c r="I46" s="9"/>
      <c r="J46" s="9"/>
      <c r="K46" s="26"/>
      <c r="L46" s="26"/>
      <c r="M46" s="26"/>
      <c r="N46" s="26"/>
      <c r="O46" s="27"/>
      <c r="P46" s="32"/>
      <c r="Q46" s="32"/>
      <c r="R46" s="29"/>
      <c r="S46" s="32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</row>
    <row r="47" spans="1:56" s="15" customFormat="1" x14ac:dyDescent="0.25">
      <c r="A47" s="30"/>
      <c r="B47" s="31"/>
      <c r="C47" s="9"/>
      <c r="D47" s="9"/>
      <c r="E47" s="9"/>
      <c r="F47" s="9"/>
      <c r="G47" s="9"/>
      <c r="H47" s="25"/>
      <c r="I47" s="9"/>
      <c r="J47" s="9"/>
      <c r="K47" s="26"/>
      <c r="L47" s="26"/>
      <c r="M47" s="26"/>
      <c r="N47" s="26"/>
      <c r="O47" s="27"/>
      <c r="P47" s="32"/>
      <c r="Q47" s="32"/>
      <c r="R47" s="29"/>
      <c r="S47" s="32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</row>
    <row r="48" spans="1:56" s="15" customFormat="1" x14ac:dyDescent="0.25">
      <c r="A48" s="30"/>
      <c r="B48" s="31"/>
      <c r="C48" s="9"/>
      <c r="D48" s="9"/>
      <c r="E48" s="9"/>
      <c r="F48" s="9"/>
      <c r="G48" s="9"/>
      <c r="H48" s="25"/>
      <c r="I48" s="9"/>
      <c r="J48" s="9"/>
      <c r="K48" s="26"/>
      <c r="L48" s="26"/>
      <c r="M48" s="26"/>
      <c r="N48" s="26"/>
      <c r="O48" s="27"/>
      <c r="P48" s="32"/>
      <c r="Q48" s="32"/>
      <c r="R48" s="29"/>
      <c r="S48" s="32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</row>
    <row r="49" spans="1:50" s="15" customFormat="1" x14ac:dyDescent="0.25">
      <c r="A49" s="30"/>
      <c r="B49" s="31"/>
      <c r="C49" s="9"/>
      <c r="D49" s="9"/>
      <c r="E49" s="9"/>
      <c r="F49" s="9"/>
      <c r="G49" s="9"/>
      <c r="H49" s="25"/>
      <c r="I49" s="9"/>
      <c r="J49" s="9"/>
      <c r="K49" s="26"/>
      <c r="L49" s="26"/>
      <c r="M49" s="26"/>
      <c r="N49" s="26"/>
      <c r="O49" s="27"/>
      <c r="P49" s="32"/>
      <c r="Q49" s="32"/>
      <c r="R49" s="29"/>
      <c r="S49" s="32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</row>
    <row r="50" spans="1:50" s="15" customFormat="1" x14ac:dyDescent="0.25">
      <c r="A50" s="30"/>
      <c r="B50" s="31"/>
      <c r="C50" s="9"/>
      <c r="D50" s="9"/>
      <c r="E50" s="9"/>
      <c r="F50" s="9"/>
      <c r="G50" s="9"/>
      <c r="H50" s="25"/>
      <c r="I50" s="9"/>
      <c r="J50" s="9"/>
      <c r="K50" s="26"/>
      <c r="L50" s="26"/>
      <c r="M50" s="26"/>
      <c r="N50" s="26"/>
      <c r="O50" s="27"/>
      <c r="P50" s="32"/>
      <c r="Q50" s="32"/>
      <c r="R50" s="29"/>
      <c r="S50" s="32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</row>
    <row r="51" spans="1:50" s="15" customFormat="1" x14ac:dyDescent="0.25">
      <c r="A51" s="30"/>
      <c r="B51" s="31"/>
      <c r="C51" s="9"/>
      <c r="D51" s="9"/>
      <c r="E51" s="9"/>
      <c r="F51" s="9"/>
      <c r="G51" s="9"/>
      <c r="H51" s="25"/>
      <c r="I51" s="9"/>
      <c r="J51" s="9"/>
      <c r="K51" s="26"/>
      <c r="L51" s="26"/>
      <c r="M51" s="26"/>
      <c r="N51" s="26"/>
      <c r="O51" s="27"/>
      <c r="P51" s="32"/>
      <c r="Q51" s="32"/>
      <c r="R51" s="29"/>
      <c r="S51" s="32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</row>
    <row r="52" spans="1:50" s="15" customFormat="1" x14ac:dyDescent="0.25">
      <c r="A52" s="30"/>
      <c r="B52" s="31"/>
      <c r="C52" s="9"/>
      <c r="D52" s="9"/>
      <c r="E52" s="9"/>
      <c r="F52" s="9"/>
      <c r="G52" s="9"/>
      <c r="H52" s="25"/>
      <c r="I52" s="9"/>
      <c r="J52" s="9"/>
      <c r="K52" s="26"/>
      <c r="L52" s="26"/>
      <c r="M52" s="26"/>
      <c r="N52" s="26"/>
      <c r="O52" s="27"/>
      <c r="P52" s="32"/>
      <c r="Q52" s="32"/>
      <c r="R52" s="29"/>
      <c r="S52" s="32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</row>
    <row r="53" spans="1:50" s="15" customFormat="1" x14ac:dyDescent="0.25">
      <c r="A53" s="30"/>
      <c r="B53" s="31"/>
      <c r="C53" s="9"/>
      <c r="D53" s="9"/>
      <c r="E53" s="9"/>
      <c r="F53" s="9"/>
      <c r="G53" s="9"/>
      <c r="H53" s="25"/>
      <c r="I53" s="9"/>
      <c r="J53" s="9"/>
      <c r="K53" s="26"/>
      <c r="L53" s="26"/>
      <c r="M53" s="26"/>
      <c r="N53" s="26"/>
      <c r="O53" s="27"/>
      <c r="P53" s="32"/>
      <c r="Q53" s="32"/>
      <c r="R53" s="29"/>
      <c r="S53" s="32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</row>
    <row r="54" spans="1:50" s="15" customFormat="1" x14ac:dyDescent="0.25">
      <c r="A54" s="30"/>
      <c r="B54" s="31"/>
      <c r="C54" s="9"/>
      <c r="D54" s="9"/>
      <c r="E54" s="9"/>
      <c r="F54" s="9"/>
      <c r="G54" s="9"/>
      <c r="H54" s="25"/>
      <c r="I54" s="9"/>
      <c r="J54" s="9"/>
      <c r="K54" s="26"/>
      <c r="L54" s="26"/>
      <c r="M54" s="26"/>
      <c r="N54" s="26"/>
      <c r="O54" s="27"/>
      <c r="P54" s="32"/>
      <c r="Q54" s="32"/>
      <c r="R54" s="29"/>
      <c r="S54" s="32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</row>
    <row r="55" spans="1:50" s="15" customFormat="1" x14ac:dyDescent="0.25">
      <c r="A55" s="30"/>
      <c r="B55" s="31"/>
      <c r="C55" s="9"/>
      <c r="D55" s="9"/>
      <c r="E55" s="9"/>
      <c r="F55" s="9"/>
      <c r="G55" s="9"/>
      <c r="H55" s="25"/>
      <c r="I55" s="9"/>
      <c r="J55" s="9"/>
      <c r="K55" s="26"/>
      <c r="L55" s="26"/>
      <c r="M55" s="26"/>
      <c r="N55" s="26"/>
      <c r="O55" s="27"/>
      <c r="P55" s="32"/>
      <c r="Q55" s="32"/>
      <c r="R55" s="29"/>
      <c r="S55" s="32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</row>
    <row r="56" spans="1:50" s="15" customFormat="1" x14ac:dyDescent="0.25">
      <c r="A56" s="30"/>
      <c r="B56" s="31"/>
      <c r="C56" s="9"/>
      <c r="D56" s="9"/>
      <c r="E56" s="9"/>
      <c r="F56" s="9"/>
      <c r="G56" s="9"/>
      <c r="H56" s="25"/>
      <c r="I56" s="9"/>
      <c r="J56" s="9"/>
      <c r="K56" s="26"/>
      <c r="L56" s="26"/>
      <c r="M56" s="26"/>
      <c r="N56" s="26"/>
      <c r="O56" s="27"/>
      <c r="P56" s="32"/>
      <c r="Q56" s="32"/>
      <c r="R56" s="29"/>
      <c r="S56" s="32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</row>
    <row r="57" spans="1:50" s="15" customFormat="1" x14ac:dyDescent="0.25">
      <c r="A57" s="30"/>
      <c r="B57" s="31"/>
      <c r="C57" s="9"/>
      <c r="D57" s="9"/>
      <c r="E57" s="9"/>
      <c r="F57" s="9"/>
      <c r="G57" s="9"/>
      <c r="H57" s="25"/>
      <c r="I57" s="9"/>
      <c r="J57" s="9"/>
      <c r="K57" s="26"/>
      <c r="L57" s="26"/>
      <c r="M57" s="26"/>
      <c r="N57" s="26"/>
      <c r="O57" s="27"/>
      <c r="P57" s="32"/>
      <c r="Q57" s="32"/>
      <c r="R57" s="29"/>
      <c r="S57" s="32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</row>
    <row r="58" spans="1:50" s="15" customFormat="1" x14ac:dyDescent="0.25">
      <c r="A58" s="30"/>
      <c r="B58" s="31"/>
      <c r="C58" s="9"/>
      <c r="D58" s="9"/>
      <c r="E58" s="9"/>
      <c r="F58" s="9"/>
      <c r="G58" s="9"/>
      <c r="H58" s="25"/>
      <c r="I58" s="9"/>
      <c r="J58" s="9"/>
      <c r="K58" s="26"/>
      <c r="L58" s="26"/>
      <c r="M58" s="26"/>
      <c r="N58" s="26"/>
      <c r="O58" s="27"/>
      <c r="P58" s="32"/>
      <c r="Q58" s="32"/>
      <c r="R58" s="29"/>
      <c r="S58" s="32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</row>
    <row r="59" spans="1:50" s="15" customFormat="1" x14ac:dyDescent="0.25">
      <c r="A59" s="30"/>
      <c r="B59" s="31"/>
      <c r="C59" s="9"/>
      <c r="D59" s="9"/>
      <c r="E59" s="9"/>
      <c r="F59" s="9"/>
      <c r="G59" s="9"/>
      <c r="H59" s="25"/>
      <c r="I59" s="9"/>
      <c r="J59" s="9"/>
      <c r="K59" s="26"/>
      <c r="L59" s="26"/>
      <c r="M59" s="26"/>
      <c r="N59" s="26"/>
      <c r="O59" s="27"/>
      <c r="P59" s="32"/>
      <c r="Q59" s="32"/>
      <c r="R59" s="29"/>
      <c r="S59" s="32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</row>
    <row r="60" spans="1:50" s="15" customFormat="1" x14ac:dyDescent="0.25">
      <c r="A60" s="30"/>
      <c r="B60" s="31"/>
      <c r="C60" s="9"/>
      <c r="D60" s="9"/>
      <c r="E60" s="9"/>
      <c r="F60" s="9"/>
      <c r="G60" s="9"/>
      <c r="H60" s="25"/>
      <c r="I60" s="9"/>
      <c r="J60" s="9"/>
      <c r="K60" s="26"/>
      <c r="L60" s="26"/>
      <c r="M60" s="26"/>
      <c r="N60" s="26"/>
      <c r="O60" s="27"/>
      <c r="P60" s="32"/>
      <c r="Q60" s="32"/>
      <c r="R60" s="29"/>
      <c r="S60" s="32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</row>
    <row r="61" spans="1:50" s="15" customFormat="1" x14ac:dyDescent="0.25">
      <c r="A61" s="30"/>
      <c r="B61" s="31"/>
      <c r="C61" s="9"/>
      <c r="D61" s="9"/>
      <c r="E61" s="9"/>
      <c r="F61" s="9"/>
      <c r="G61" s="9"/>
      <c r="H61" s="25"/>
      <c r="I61" s="9"/>
      <c r="J61" s="9"/>
      <c r="K61" s="26"/>
      <c r="L61" s="26"/>
      <c r="M61" s="26"/>
      <c r="N61" s="26"/>
      <c r="O61" s="27"/>
      <c r="P61" s="32"/>
      <c r="Q61" s="32"/>
      <c r="R61" s="29"/>
      <c r="S61" s="32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</row>
    <row r="62" spans="1:50" s="15" customFormat="1" x14ac:dyDescent="0.25">
      <c r="A62" s="30"/>
      <c r="B62" s="31"/>
      <c r="C62" s="9"/>
      <c r="D62" s="9"/>
      <c r="E62" s="9"/>
      <c r="F62" s="9"/>
      <c r="G62" s="9"/>
      <c r="H62" s="25"/>
      <c r="I62" s="9"/>
      <c r="J62" s="9"/>
      <c r="K62" s="26"/>
      <c r="L62" s="26"/>
      <c r="M62" s="26"/>
      <c r="N62" s="26"/>
      <c r="O62" s="27"/>
      <c r="P62" s="32"/>
      <c r="Q62" s="32"/>
      <c r="R62" s="29"/>
      <c r="S62" s="32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</row>
    <row r="63" spans="1:50" s="15" customFormat="1" x14ac:dyDescent="0.25">
      <c r="A63" s="30"/>
      <c r="B63" s="31"/>
      <c r="C63" s="9"/>
      <c r="D63" s="9"/>
      <c r="E63" s="9"/>
      <c r="F63" s="9"/>
      <c r="G63" s="9"/>
      <c r="H63" s="25"/>
      <c r="I63" s="9"/>
      <c r="J63" s="9"/>
      <c r="K63" s="26"/>
      <c r="L63" s="26"/>
      <c r="M63" s="26"/>
      <c r="N63" s="26"/>
      <c r="O63" s="27"/>
      <c r="P63" s="32"/>
      <c r="Q63" s="32"/>
      <c r="R63" s="29"/>
      <c r="S63" s="32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</row>
    <row r="64" spans="1:50" s="15" customFormat="1" x14ac:dyDescent="0.25">
      <c r="A64" s="30"/>
      <c r="B64" s="31"/>
      <c r="C64" s="9"/>
      <c r="D64" s="9"/>
      <c r="E64" s="9"/>
      <c r="F64" s="9"/>
      <c r="G64" s="9"/>
      <c r="H64" s="25"/>
      <c r="I64" s="9"/>
      <c r="J64" s="9"/>
      <c r="K64" s="26"/>
      <c r="L64" s="26"/>
      <c r="M64" s="26"/>
      <c r="N64" s="26"/>
      <c r="O64" s="27"/>
      <c r="P64" s="32"/>
      <c r="Q64" s="32"/>
      <c r="R64" s="29"/>
      <c r="S64" s="32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</row>
    <row r="65" spans="1:50" s="15" customFormat="1" x14ac:dyDescent="0.25">
      <c r="A65" s="30"/>
      <c r="B65" s="31"/>
      <c r="C65" s="9"/>
      <c r="D65" s="9"/>
      <c r="E65" s="9"/>
      <c r="F65" s="9"/>
      <c r="G65" s="9"/>
      <c r="H65" s="25"/>
      <c r="I65" s="9"/>
      <c r="J65" s="9"/>
      <c r="K65" s="26"/>
      <c r="L65" s="26"/>
      <c r="M65" s="26"/>
      <c r="N65" s="26"/>
      <c r="O65" s="27"/>
      <c r="P65" s="32"/>
      <c r="Q65" s="32"/>
      <c r="R65" s="29"/>
      <c r="S65" s="32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</row>
    <row r="66" spans="1:50" s="15" customFormat="1" x14ac:dyDescent="0.25">
      <c r="A66" s="30"/>
      <c r="B66" s="31"/>
      <c r="C66" s="9"/>
      <c r="D66" s="9"/>
      <c r="E66" s="9"/>
      <c r="F66" s="9"/>
      <c r="G66" s="9"/>
      <c r="H66" s="25"/>
      <c r="I66" s="9"/>
      <c r="J66" s="9"/>
      <c r="K66" s="26"/>
      <c r="L66" s="26"/>
      <c r="M66" s="26"/>
      <c r="N66" s="26"/>
      <c r="O66" s="27"/>
      <c r="P66" s="32"/>
      <c r="Q66" s="32"/>
      <c r="R66" s="29"/>
      <c r="S66" s="32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</row>
    <row r="67" spans="1:50" s="15" customFormat="1" x14ac:dyDescent="0.25">
      <c r="A67" s="30"/>
      <c r="B67" s="31"/>
      <c r="C67" s="9"/>
      <c r="D67" s="9"/>
      <c r="E67" s="9"/>
      <c r="F67" s="9"/>
      <c r="G67" s="9"/>
      <c r="H67" s="25"/>
      <c r="I67" s="9"/>
      <c r="J67" s="9"/>
      <c r="K67" s="26"/>
      <c r="L67" s="26"/>
      <c r="M67" s="26"/>
      <c r="N67" s="26"/>
      <c r="O67" s="27"/>
      <c r="P67" s="32"/>
      <c r="Q67" s="32"/>
      <c r="R67" s="29"/>
      <c r="S67" s="32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</row>
    <row r="68" spans="1:50" s="15" customFormat="1" x14ac:dyDescent="0.25">
      <c r="A68" s="30"/>
      <c r="B68" s="31"/>
      <c r="C68" s="9"/>
      <c r="D68" s="9"/>
      <c r="E68" s="9"/>
      <c r="F68" s="9"/>
      <c r="G68" s="9"/>
      <c r="H68" s="25"/>
      <c r="I68" s="9"/>
      <c r="J68" s="9"/>
      <c r="K68" s="26"/>
      <c r="L68" s="26"/>
      <c r="M68" s="26"/>
      <c r="N68" s="26"/>
      <c r="O68" s="27"/>
      <c r="P68" s="32"/>
      <c r="Q68" s="32"/>
      <c r="R68" s="29"/>
      <c r="S68" s="32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</row>
    <row r="69" spans="1:50" s="15" customFormat="1" x14ac:dyDescent="0.25">
      <c r="A69" s="30"/>
      <c r="B69" s="31"/>
      <c r="C69" s="9"/>
      <c r="D69" s="9"/>
      <c r="E69" s="9"/>
      <c r="F69" s="9"/>
      <c r="G69" s="9"/>
      <c r="H69" s="25"/>
      <c r="I69" s="9"/>
      <c r="J69" s="9"/>
      <c r="K69" s="26"/>
      <c r="L69" s="26"/>
      <c r="M69" s="26"/>
      <c r="N69" s="26"/>
      <c r="O69" s="27"/>
      <c r="P69" s="32"/>
      <c r="Q69" s="32"/>
      <c r="R69" s="29"/>
      <c r="S69" s="32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</row>
    <row r="70" spans="1:50" s="15" customFormat="1" x14ac:dyDescent="0.25">
      <c r="A70" s="30"/>
      <c r="B70" s="31"/>
      <c r="C70" s="9"/>
      <c r="D70" s="9"/>
      <c r="E70" s="9"/>
      <c r="F70" s="9"/>
      <c r="G70" s="9"/>
      <c r="H70" s="25"/>
      <c r="I70" s="9"/>
      <c r="J70" s="9"/>
      <c r="K70" s="26"/>
      <c r="L70" s="26"/>
      <c r="M70" s="26"/>
      <c r="N70" s="26"/>
      <c r="O70" s="27"/>
      <c r="P70" s="32"/>
      <c r="Q70" s="32"/>
      <c r="R70" s="29"/>
      <c r="S70" s="32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</row>
    <row r="71" spans="1:50" s="15" customFormat="1" x14ac:dyDescent="0.25">
      <c r="A71" s="30"/>
      <c r="B71" s="31"/>
      <c r="C71" s="9"/>
      <c r="D71" s="9"/>
      <c r="E71" s="9"/>
      <c r="F71" s="9"/>
      <c r="G71" s="9"/>
      <c r="H71" s="25"/>
      <c r="I71" s="9"/>
      <c r="J71" s="9"/>
      <c r="K71" s="26"/>
      <c r="L71" s="26"/>
      <c r="M71" s="26"/>
      <c r="N71" s="26"/>
      <c r="O71" s="27"/>
      <c r="P71" s="32"/>
      <c r="Q71" s="32"/>
      <c r="R71" s="29"/>
      <c r="S71" s="32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</row>
    <row r="72" spans="1:50" s="15" customFormat="1" x14ac:dyDescent="0.25">
      <c r="A72" s="30"/>
      <c r="B72" s="31"/>
      <c r="C72" s="9"/>
      <c r="D72" s="9"/>
      <c r="E72" s="9"/>
      <c r="F72" s="9"/>
      <c r="G72" s="9"/>
      <c r="H72" s="25"/>
      <c r="I72" s="9"/>
      <c r="J72" s="9"/>
      <c r="K72" s="26"/>
      <c r="L72" s="26"/>
      <c r="M72" s="26"/>
      <c r="N72" s="26"/>
      <c r="O72" s="27"/>
      <c r="P72" s="32"/>
      <c r="Q72" s="32"/>
      <c r="R72" s="29"/>
      <c r="S72" s="32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</row>
    <row r="73" spans="1:50" s="15" customFormat="1" x14ac:dyDescent="0.25">
      <c r="A73" s="30"/>
      <c r="B73" s="31"/>
      <c r="C73" s="9"/>
      <c r="D73" s="9"/>
      <c r="E73" s="9"/>
      <c r="F73" s="9"/>
      <c r="G73" s="9"/>
      <c r="H73" s="25"/>
      <c r="I73" s="9"/>
      <c r="J73" s="9"/>
      <c r="K73" s="26"/>
      <c r="L73" s="26"/>
      <c r="M73" s="26"/>
      <c r="N73" s="26"/>
      <c r="O73" s="27"/>
      <c r="P73" s="32"/>
      <c r="Q73" s="32"/>
      <c r="R73" s="29"/>
      <c r="S73" s="32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</row>
    <row r="74" spans="1:50" s="15" customFormat="1" x14ac:dyDescent="0.25">
      <c r="A74" s="30"/>
      <c r="B74" s="31"/>
      <c r="C74" s="9"/>
      <c r="D74" s="9"/>
      <c r="E74" s="9"/>
      <c r="F74" s="9"/>
      <c r="G74" s="9"/>
      <c r="H74" s="25"/>
      <c r="I74" s="9"/>
      <c r="J74" s="9"/>
      <c r="K74" s="26"/>
      <c r="L74" s="26"/>
      <c r="M74" s="26"/>
      <c r="N74" s="26"/>
      <c r="O74" s="27"/>
      <c r="P74" s="32"/>
      <c r="Q74" s="32"/>
      <c r="R74" s="29"/>
      <c r="S74" s="32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</row>
    <row r="75" spans="1:50" s="15" customFormat="1" x14ac:dyDescent="0.25">
      <c r="A75" s="30"/>
      <c r="B75" s="31"/>
      <c r="C75" s="9"/>
      <c r="D75" s="9"/>
      <c r="E75" s="9"/>
      <c r="F75" s="9"/>
      <c r="G75" s="9"/>
      <c r="H75" s="25"/>
      <c r="I75" s="9"/>
      <c r="J75" s="9"/>
      <c r="K75" s="26"/>
      <c r="L75" s="26"/>
      <c r="M75" s="26"/>
      <c r="N75" s="26"/>
      <c r="O75" s="27"/>
      <c r="P75" s="32"/>
      <c r="Q75" s="32"/>
      <c r="R75" s="29"/>
      <c r="S75" s="32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</row>
    <row r="76" spans="1:50" s="15" customFormat="1" x14ac:dyDescent="0.25">
      <c r="A76" s="30"/>
      <c r="B76" s="31"/>
      <c r="C76" s="9"/>
      <c r="D76" s="9"/>
      <c r="E76" s="9"/>
      <c r="F76" s="9"/>
      <c r="G76" s="9"/>
      <c r="H76" s="25"/>
      <c r="I76" s="9"/>
      <c r="J76" s="9"/>
      <c r="K76" s="26"/>
      <c r="L76" s="26"/>
      <c r="M76" s="26"/>
      <c r="N76" s="26"/>
      <c r="O76" s="27"/>
      <c r="P76" s="32"/>
      <c r="Q76" s="32"/>
      <c r="R76" s="29"/>
      <c r="S76" s="32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</row>
    <row r="77" spans="1:50" s="15" customFormat="1" x14ac:dyDescent="0.25">
      <c r="A77" s="30"/>
      <c r="B77" s="31"/>
      <c r="C77" s="9"/>
      <c r="D77" s="9"/>
      <c r="E77" s="9"/>
      <c r="F77" s="9"/>
      <c r="G77" s="9"/>
      <c r="H77" s="25"/>
      <c r="I77" s="9"/>
      <c r="J77" s="9"/>
      <c r="K77" s="26"/>
      <c r="L77" s="26"/>
      <c r="M77" s="26"/>
      <c r="N77" s="26"/>
      <c r="O77" s="27"/>
      <c r="P77" s="32"/>
      <c r="Q77" s="32"/>
      <c r="R77" s="29"/>
      <c r="S77" s="32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</row>
    <row r="78" spans="1:50" s="15" customFormat="1" x14ac:dyDescent="0.25">
      <c r="A78" s="30"/>
      <c r="B78" s="31"/>
      <c r="C78" s="9"/>
      <c r="D78" s="9"/>
      <c r="E78" s="9"/>
      <c r="F78" s="9"/>
      <c r="G78" s="9"/>
      <c r="H78" s="25"/>
      <c r="I78" s="9"/>
      <c r="J78" s="9"/>
      <c r="K78" s="26"/>
      <c r="L78" s="26"/>
      <c r="M78" s="26"/>
      <c r="N78" s="26"/>
      <c r="O78" s="27"/>
      <c r="P78" s="32"/>
      <c r="Q78" s="32"/>
      <c r="R78" s="29"/>
      <c r="S78" s="32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</row>
    <row r="79" spans="1:50" s="15" customFormat="1" x14ac:dyDescent="0.25">
      <c r="A79" s="30"/>
      <c r="B79" s="31"/>
      <c r="C79" s="9"/>
      <c r="D79" s="9"/>
      <c r="E79" s="9"/>
      <c r="F79" s="9"/>
      <c r="G79" s="9"/>
      <c r="H79" s="25"/>
      <c r="I79" s="9"/>
      <c r="J79" s="9"/>
      <c r="K79" s="26"/>
      <c r="L79" s="26"/>
      <c r="M79" s="26"/>
      <c r="N79" s="26"/>
      <c r="O79" s="27"/>
      <c r="P79" s="32"/>
      <c r="Q79" s="32"/>
      <c r="R79" s="29"/>
      <c r="S79" s="32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</row>
    <row r="80" spans="1:50" s="15" customFormat="1" x14ac:dyDescent="0.25">
      <c r="A80" s="30"/>
      <c r="B80" s="31"/>
      <c r="C80" s="9"/>
      <c r="D80" s="9"/>
      <c r="E80" s="9"/>
      <c r="F80" s="9"/>
      <c r="G80" s="9"/>
      <c r="H80" s="25"/>
      <c r="I80" s="9"/>
      <c r="J80" s="9"/>
      <c r="K80" s="26"/>
      <c r="L80" s="26"/>
      <c r="M80" s="26"/>
      <c r="N80" s="26"/>
      <c r="O80" s="27"/>
      <c r="P80" s="32"/>
      <c r="Q80" s="32"/>
      <c r="R80" s="29"/>
      <c r="S80" s="32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</row>
    <row r="81" spans="1:50" s="15" customFormat="1" x14ac:dyDescent="0.25">
      <c r="A81" s="30"/>
      <c r="B81" s="31"/>
      <c r="C81" s="9"/>
      <c r="D81" s="9"/>
      <c r="E81" s="9"/>
      <c r="F81" s="9"/>
      <c r="G81" s="9"/>
      <c r="H81" s="25"/>
      <c r="I81" s="9"/>
      <c r="J81" s="9"/>
      <c r="K81" s="26"/>
      <c r="L81" s="26"/>
      <c r="M81" s="26"/>
      <c r="N81" s="26"/>
      <c r="O81" s="27"/>
      <c r="P81" s="32"/>
      <c r="Q81" s="32"/>
      <c r="R81" s="29"/>
      <c r="S81" s="32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</row>
  </sheetData>
  <mergeCells count="96">
    <mergeCell ref="Q29:S29"/>
    <mergeCell ref="L37:M37"/>
    <mergeCell ref="L38:M38"/>
    <mergeCell ref="C22:K22"/>
    <mergeCell ref="C24:K24"/>
    <mergeCell ref="C26:K26"/>
    <mergeCell ref="C29:K29"/>
    <mergeCell ref="L29:M29"/>
    <mergeCell ref="L31:M31"/>
    <mergeCell ref="L32:M32"/>
    <mergeCell ref="L33:M33"/>
    <mergeCell ref="L34:M34"/>
    <mergeCell ref="L35:M35"/>
    <mergeCell ref="L22:M22"/>
    <mergeCell ref="L24:M24"/>
    <mergeCell ref="L27:M27"/>
    <mergeCell ref="L28:M28"/>
    <mergeCell ref="L30:M30"/>
    <mergeCell ref="C27:K27"/>
    <mergeCell ref="C28:K28"/>
    <mergeCell ref="C30:K30"/>
    <mergeCell ref="C31:K31"/>
    <mergeCell ref="C32:K32"/>
    <mergeCell ref="Q33:S33"/>
    <mergeCell ref="C37:K37"/>
    <mergeCell ref="C38:K38"/>
    <mergeCell ref="C33:K33"/>
    <mergeCell ref="C34:K34"/>
    <mergeCell ref="C35:K35"/>
    <mergeCell ref="A36:S36"/>
    <mergeCell ref="N34:P34"/>
    <mergeCell ref="N35:P35"/>
    <mergeCell ref="Q37:S37"/>
    <mergeCell ref="N37:P37"/>
    <mergeCell ref="N31:P31"/>
    <mergeCell ref="N32:P32"/>
    <mergeCell ref="N33:P33"/>
    <mergeCell ref="C39:K39"/>
    <mergeCell ref="Q39:S39"/>
    <mergeCell ref="N38:P38"/>
    <mergeCell ref="N39:P39"/>
    <mergeCell ref="L39:M39"/>
    <mergeCell ref="Q38:S38"/>
    <mergeCell ref="N22:P22"/>
    <mergeCell ref="N24:P24"/>
    <mergeCell ref="N26:P26"/>
    <mergeCell ref="Q34:S34"/>
    <mergeCell ref="Q35:S35"/>
    <mergeCell ref="Q26:S26"/>
    <mergeCell ref="Q24:S24"/>
    <mergeCell ref="Q22:S22"/>
    <mergeCell ref="A23:S23"/>
    <mergeCell ref="A25:S25"/>
    <mergeCell ref="L26:M26"/>
    <mergeCell ref="Q27:S27"/>
    <mergeCell ref="Q28:S28"/>
    <mergeCell ref="Q30:S30"/>
    <mergeCell ref="Q31:S31"/>
    <mergeCell ref="Q32:S32"/>
    <mergeCell ref="N27:P27"/>
    <mergeCell ref="N28:P28"/>
    <mergeCell ref="N30:P30"/>
    <mergeCell ref="N29:P29"/>
    <mergeCell ref="A1:S1"/>
    <mergeCell ref="A2:S2"/>
    <mergeCell ref="A3:S3"/>
    <mergeCell ref="A4:S4"/>
    <mergeCell ref="A5:S5"/>
    <mergeCell ref="A14:S14"/>
    <mergeCell ref="A6:A7"/>
    <mergeCell ref="N19:P19"/>
    <mergeCell ref="L19:M19"/>
    <mergeCell ref="N21:P21"/>
    <mergeCell ref="C19:K19"/>
    <mergeCell ref="C21:K21"/>
    <mergeCell ref="A20:S20"/>
    <mergeCell ref="L21:M21"/>
    <mergeCell ref="Q21:S21"/>
    <mergeCell ref="A18:S18"/>
    <mergeCell ref="Q19:S19"/>
    <mergeCell ref="B41:S41"/>
    <mergeCell ref="I6:I7"/>
    <mergeCell ref="J6:J7"/>
    <mergeCell ref="K6:K7"/>
    <mergeCell ref="L6:L7"/>
    <mergeCell ref="M6:M7"/>
    <mergeCell ref="N6:N7"/>
    <mergeCell ref="B6:B7"/>
    <mergeCell ref="C6:C7"/>
    <mergeCell ref="D6:D7"/>
    <mergeCell ref="E6:E7"/>
    <mergeCell ref="H6:H7"/>
    <mergeCell ref="O6:P6"/>
    <mergeCell ref="Q6:Q7"/>
    <mergeCell ref="R6:S6"/>
    <mergeCell ref="A8:S8"/>
  </mergeCells>
  <pageMargins left="1.05" right="0.15748031496062992" top="0.15748031496062992" bottom="0.15748031496062992" header="0.15748031496062992" footer="0.15748031496062992"/>
  <pageSetup paperSize="9" scale="70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Панасенко</dc:creator>
  <cp:lastModifiedBy>Дмитрий Абрамов</cp:lastModifiedBy>
  <cp:lastPrinted>2018-02-01T08:28:59Z</cp:lastPrinted>
  <dcterms:created xsi:type="dcterms:W3CDTF">2016-10-04T15:12:47Z</dcterms:created>
  <dcterms:modified xsi:type="dcterms:W3CDTF">2018-02-21T06:28:25Z</dcterms:modified>
</cp:coreProperties>
</file>