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30" windowHeight="3405"/>
  </bookViews>
  <sheets>
    <sheet name="Лист1" sheetId="1" r:id="rId1"/>
  </sheets>
  <definedNames>
    <definedName name="_xlnm.Print_Area" localSheetId="0">Лист1!$A$1:$J$52</definedName>
  </definedNames>
  <calcPr calcId="152511" refMode="R1C1"/>
</workbook>
</file>

<file path=xl/calcChain.xml><?xml version="1.0" encoding="utf-8"?>
<calcChain xmlns="http://schemas.openxmlformats.org/spreadsheetml/2006/main">
  <c r="H17" i="1" l="1"/>
  <c r="H19" i="1"/>
  <c r="H21" i="1"/>
  <c r="H15" i="1"/>
</calcChain>
</file>

<file path=xl/sharedStrings.xml><?xml version="1.0" encoding="utf-8"?>
<sst xmlns="http://schemas.openxmlformats.org/spreadsheetml/2006/main" count="88" uniqueCount="59">
  <si>
    <t xml:space="preserve">Артикул </t>
  </si>
  <si>
    <t>Размер</t>
  </si>
  <si>
    <t>Расход шт./м2 (п.м.)</t>
  </si>
  <si>
    <t>Кол-во штук в упак.</t>
  </si>
  <si>
    <t>м2</t>
  </si>
  <si>
    <t>240х115х18</t>
  </si>
  <si>
    <t>Специальная морозостойкая клинкерная плитка повышенной прочности для отмостки домов, пешеходных зон и гаражей.</t>
  </si>
  <si>
    <t>Наименование</t>
  </si>
  <si>
    <t>ед. изм</t>
  </si>
  <si>
    <t>Вес  кг</t>
  </si>
  <si>
    <t>Внимание:</t>
  </si>
  <si>
    <t>Количество плитки в 1 кв.м. указано с учетом шва около 6 мм. При меньших размерах шва, требуется большее количество на м2.</t>
  </si>
  <si>
    <t>Заказ кратно упаковкам в штуках.</t>
  </si>
  <si>
    <t>При размещении заказа указать: номер артикула, размер, наименование, кол-во.</t>
  </si>
  <si>
    <t>Материалы для укладки тротуарного кирпича и природного камня</t>
  </si>
  <si>
    <t>Артикул</t>
  </si>
  <si>
    <t>Мешок, кг</t>
  </si>
  <si>
    <t>Цена, руб.</t>
  </si>
  <si>
    <t>Складская программа</t>
  </si>
  <si>
    <t>Подстилающий слой</t>
  </si>
  <si>
    <t>TNM-flex</t>
  </si>
  <si>
    <t>Клеевой трассовый раствор для укладки брусчатки и плит из натурального камня</t>
  </si>
  <si>
    <t>склад Пирогово</t>
  </si>
  <si>
    <t>TDM</t>
  </si>
  <si>
    <t>Трассовый дренажный раствор</t>
  </si>
  <si>
    <t>Фиксирующий слой</t>
  </si>
  <si>
    <t>TNH-flex</t>
  </si>
  <si>
    <t xml:space="preserve">Трассовый раствор-шлам для повышения адгезии природного камня </t>
  </si>
  <si>
    <t>склад Ногинск</t>
  </si>
  <si>
    <t>Затирка швов брусчатки - водонепроницаемая</t>
  </si>
  <si>
    <t>PFN</t>
  </si>
  <si>
    <t>Раствор для заполнения швов брусчатки N, светло-серый</t>
  </si>
  <si>
    <t>Раствор для заполнения швов брусчатки N, антрацит</t>
  </si>
  <si>
    <t>Раствор для заполнения швов брусчатки N, бежевый</t>
  </si>
  <si>
    <t>Затирка швов брусчатки - водопроницаемая</t>
  </si>
  <si>
    <t>PFL</t>
  </si>
  <si>
    <t>PFL-Песчаный компонент, цвет песочный, 25 кг</t>
  </si>
  <si>
    <t>PFL-Песчаный компонент, цвет каменно-серый, 25 кг</t>
  </si>
  <si>
    <t>PFL-Песчаный компонент, цвет базальт, 25 кг</t>
  </si>
  <si>
    <t>Противоскользящая морозостойкая поверхность "под шагрень"</t>
  </si>
  <si>
    <t>PFH-light</t>
  </si>
  <si>
    <t>Раствор для заполнения швов брусчатки «H light», серый</t>
  </si>
  <si>
    <t>TFP</t>
  </si>
  <si>
    <t>Трассовый раствор для заполнения швов для многоугольных плит, серый</t>
  </si>
  <si>
    <t>Трассовый раствор для заполнения швов для многоугольных плит, белый</t>
  </si>
  <si>
    <t>Трассовый раствор для заполнения швов для многоугольных плит, антрацит</t>
  </si>
  <si>
    <t>Трассовый раствор для заполнения швов для многоугольных плит, кремово-желтый</t>
  </si>
  <si>
    <t>Трассовый раствор для заполнения швов для многоугольных плит, коричневый</t>
  </si>
  <si>
    <t>Цена руб./шт.</t>
  </si>
  <si>
    <t>Цена руб./кв.м.</t>
  </si>
  <si>
    <t>240х52х18</t>
  </si>
  <si>
    <t>Плитка, цвет 307</t>
  </si>
  <si>
    <t xml:space="preserve">Плитка, цвета 212, 215, 316 </t>
  </si>
  <si>
    <t xml:space="preserve">Раствор для заполнения швов брусчатки N, тёмно-серый </t>
  </si>
  <si>
    <t xml:space="preserve"> Прайс-лист 2018 на клинкерную тротуарную плитку Stroeher</t>
  </si>
  <si>
    <t xml:space="preserve">Плитка, цвета 124, 123, 336, 212   </t>
  </si>
  <si>
    <t xml:space="preserve">     (действителен с 19.02.2018)</t>
  </si>
  <si>
    <r>
      <t xml:space="preserve">Плитка, цвета 120, </t>
    </r>
    <r>
      <rPr>
        <b/>
        <sz val="10"/>
        <rFont val="Arial"/>
        <family val="2"/>
        <charset val="204"/>
      </rPr>
      <t>123, 124</t>
    </r>
    <r>
      <rPr>
        <b/>
        <sz val="10"/>
        <color indexed="8"/>
        <rFont val="Arial"/>
        <family val="2"/>
        <charset val="204"/>
      </rPr>
      <t xml:space="preserve">, 238, 330, 336 </t>
    </r>
  </si>
  <si>
    <t>с 19.02.18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</si>
</sst>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0.000"/>
    <numFmt numFmtId="166" formatCode="#,##0.00&quot;р.&quot;"/>
  </numFmts>
  <fonts count="38" x14ac:knownFonts="1">
    <font>
      <sz val="11"/>
      <color theme="1"/>
      <name val="Calibri"/>
      <family val="2"/>
      <charset val="204"/>
      <scheme val="minor"/>
    </font>
    <font>
      <b/>
      <sz val="20"/>
      <name val="Tahoma"/>
      <family val="2"/>
      <charset val="204"/>
    </font>
    <font>
      <b/>
      <sz val="16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6"/>
      <name val="Arial"/>
      <family val="2"/>
      <charset val="204"/>
    </font>
    <font>
      <b/>
      <u/>
      <sz val="14"/>
      <name val="Arial"/>
      <family val="2"/>
      <charset val="204"/>
    </font>
    <font>
      <b/>
      <sz val="12"/>
      <name val="Tahom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  <font>
      <b/>
      <sz val="10"/>
      <color theme="1"/>
      <name val="Arial"/>
      <family val="2"/>
      <charset val="204"/>
    </font>
    <font>
      <b/>
      <sz val="13"/>
      <name val="Arial Black"/>
      <family val="2"/>
      <charset val="204"/>
    </font>
    <font>
      <b/>
      <i/>
      <u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0"/>
      <name val="Arial"/>
      <family val="2"/>
    </font>
    <font>
      <b/>
      <sz val="10"/>
      <color indexed="8"/>
      <name val="Arial"/>
      <family val="2"/>
      <charset val="204"/>
    </font>
    <font>
      <b/>
      <sz val="1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b/>
      <sz val="14"/>
      <name val="Arial Black"/>
      <family val="2"/>
      <charset val="204"/>
    </font>
    <font>
      <b/>
      <sz val="9"/>
      <name val="Arial"/>
      <family val="2"/>
    </font>
    <font>
      <b/>
      <sz val="9"/>
      <name val="Arial Cyr"/>
      <family val="2"/>
      <charset val="204"/>
    </font>
    <font>
      <b/>
      <sz val="12"/>
      <name val="Arial"/>
      <family val="2"/>
    </font>
    <font>
      <sz val="9"/>
      <name val="Arial Cyr"/>
      <charset val="204"/>
    </font>
    <font>
      <b/>
      <sz val="9"/>
      <name val="Arial Cyr"/>
      <charset val="204"/>
    </font>
    <font>
      <sz val="9"/>
      <name val="Arial"/>
      <family val="2"/>
    </font>
    <font>
      <sz val="9"/>
      <name val="Arial"/>
      <family val="2"/>
      <charset val="204"/>
    </font>
    <font>
      <b/>
      <sz val="9"/>
      <color theme="1"/>
      <name val="Arial Cyr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6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2BE2F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63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21" fillId="0" borderId="0" xfId="0" applyNumberFormat="1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165" fontId="13" fillId="0" borderId="0" xfId="0" applyNumberFormat="1" applyFont="1" applyAlignment="1">
      <alignment horizontal="left" vertical="center"/>
    </xf>
    <xf numFmtId="0" fontId="25" fillId="3" borderId="0" xfId="0" applyFont="1" applyFill="1" applyBorder="1" applyAlignment="1">
      <alignment vertical="center"/>
    </xf>
    <xf numFmtId="2" fontId="27" fillId="4" borderId="2" xfId="0" applyNumberFormat="1" applyFont="1" applyFill="1" applyBorder="1" applyAlignment="1">
      <alignment horizontal="center" vertical="center" wrapText="1"/>
    </xf>
    <xf numFmtId="0" fontId="28" fillId="5" borderId="31" xfId="0" applyFont="1" applyFill="1" applyBorder="1" applyAlignment="1">
      <alignment vertical="center"/>
    </xf>
    <xf numFmtId="0" fontId="25" fillId="3" borderId="0" xfId="0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0" fontId="30" fillId="0" borderId="36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4" fillId="3" borderId="37" xfId="0" applyFont="1" applyFill="1" applyBorder="1" applyAlignment="1">
      <alignment horizontal="center" vertical="center" wrapText="1"/>
    </xf>
    <xf numFmtId="0" fontId="34" fillId="3" borderId="38" xfId="0" applyFont="1" applyFill="1" applyBorder="1" applyAlignment="1">
      <alignment horizontal="center" vertical="center" wrapText="1"/>
    </xf>
    <xf numFmtId="0" fontId="34" fillId="3" borderId="5" xfId="0" applyFont="1" applyFill="1" applyBorder="1" applyAlignment="1">
      <alignment horizontal="center" vertical="center" wrapText="1"/>
    </xf>
    <xf numFmtId="0" fontId="34" fillId="3" borderId="39" xfId="0" applyFont="1" applyFill="1" applyBorder="1" applyAlignment="1">
      <alignment horizontal="center" vertical="center" wrapText="1"/>
    </xf>
    <xf numFmtId="0" fontId="35" fillId="3" borderId="19" xfId="0" applyFont="1" applyFill="1" applyBorder="1" applyAlignment="1">
      <alignment horizontal="center" vertical="center" wrapText="1"/>
    </xf>
    <xf numFmtId="0" fontId="35" fillId="3" borderId="20" xfId="0" applyFont="1" applyFill="1" applyBorder="1" applyAlignment="1">
      <alignment horizontal="center" vertical="center" wrapText="1"/>
    </xf>
    <xf numFmtId="0" fontId="35" fillId="3" borderId="21" xfId="0" applyFont="1" applyFill="1" applyBorder="1" applyAlignment="1">
      <alignment horizontal="center" vertical="center" wrapText="1"/>
    </xf>
    <xf numFmtId="0" fontId="34" fillId="3" borderId="19" xfId="0" applyFont="1" applyFill="1" applyBorder="1" applyAlignment="1">
      <alignment horizontal="center" vertical="center" wrapText="1"/>
    </xf>
    <xf numFmtId="0" fontId="34" fillId="3" borderId="20" xfId="0" applyFont="1" applyFill="1" applyBorder="1" applyAlignment="1">
      <alignment horizontal="center" vertical="center" wrapText="1"/>
    </xf>
    <xf numFmtId="0" fontId="34" fillId="3" borderId="21" xfId="0" applyFont="1" applyFill="1" applyBorder="1" applyAlignment="1">
      <alignment horizontal="center" vertical="center" wrapText="1"/>
    </xf>
    <xf numFmtId="166" fontId="0" fillId="0" borderId="0" xfId="0" applyNumberFormat="1"/>
    <xf numFmtId="166" fontId="4" fillId="0" borderId="0" xfId="0" applyNumberFormat="1" applyFont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left" vertical="center"/>
    </xf>
    <xf numFmtId="166" fontId="8" fillId="2" borderId="2" xfId="0" applyNumberFormat="1" applyFont="1" applyFill="1" applyBorder="1" applyAlignment="1">
      <alignment horizontal="center" vertical="center" wrapText="1"/>
    </xf>
    <xf numFmtId="166" fontId="25" fillId="3" borderId="0" xfId="0" applyNumberFormat="1" applyFont="1" applyFill="1" applyBorder="1" applyAlignment="1">
      <alignment horizontal="center" vertical="center"/>
    </xf>
    <xf numFmtId="166" fontId="27" fillId="4" borderId="22" xfId="0" applyNumberFormat="1" applyFont="1" applyFill="1" applyBorder="1" applyAlignment="1">
      <alignment horizontal="center" vertical="center" wrapText="1"/>
    </xf>
    <xf numFmtId="166" fontId="30" fillId="0" borderId="19" xfId="0" applyNumberFormat="1" applyFont="1" applyFill="1" applyBorder="1" applyAlignment="1">
      <alignment horizontal="center" vertical="center"/>
    </xf>
    <xf numFmtId="166" fontId="30" fillId="0" borderId="21" xfId="0" applyNumberFormat="1" applyFont="1" applyFill="1" applyBorder="1" applyAlignment="1">
      <alignment horizontal="center" vertical="center"/>
    </xf>
    <xf numFmtId="166" fontId="33" fillId="3" borderId="2" xfId="0" applyNumberFormat="1" applyFont="1" applyFill="1" applyBorder="1" applyAlignment="1">
      <alignment horizontal="center" vertical="center" wrapText="1"/>
    </xf>
    <xf numFmtId="166" fontId="33" fillId="3" borderId="19" xfId="0" applyNumberFormat="1" applyFont="1" applyFill="1" applyBorder="1" applyAlignment="1">
      <alignment horizontal="center" vertical="center" wrapText="1"/>
    </xf>
    <xf numFmtId="166" fontId="33" fillId="3" borderId="20" xfId="0" applyNumberFormat="1" applyFont="1" applyFill="1" applyBorder="1" applyAlignment="1">
      <alignment horizontal="center" vertical="center" wrapText="1"/>
    </xf>
    <xf numFmtId="166" fontId="33" fillId="3" borderId="21" xfId="0" applyNumberFormat="1" applyFont="1" applyFill="1" applyBorder="1" applyAlignment="1">
      <alignment horizontal="center" vertical="center" wrapText="1"/>
    </xf>
    <xf numFmtId="166" fontId="18" fillId="0" borderId="0" xfId="0" applyNumberFormat="1" applyFont="1" applyAlignment="1">
      <alignment horizontal="center" vertical="center"/>
    </xf>
    <xf numFmtId="166" fontId="20" fillId="0" borderId="0" xfId="0" applyNumberFormat="1" applyFont="1" applyAlignment="1">
      <alignment horizontal="left" vertical="center"/>
    </xf>
    <xf numFmtId="166" fontId="9" fillId="0" borderId="0" xfId="0" applyNumberFormat="1" applyFont="1" applyAlignment="1">
      <alignment horizontal="left" vertical="center"/>
    </xf>
    <xf numFmtId="166" fontId="36" fillId="0" borderId="0" xfId="0" applyNumberFormat="1" applyFont="1"/>
    <xf numFmtId="0" fontId="34" fillId="3" borderId="14" xfId="0" applyFont="1" applyFill="1" applyBorder="1" applyAlignment="1">
      <alignment horizontal="left" vertical="center" wrapText="1"/>
    </xf>
    <xf numFmtId="2" fontId="30" fillId="0" borderId="25" xfId="0" applyNumberFormat="1" applyFont="1" applyFill="1" applyBorder="1" applyAlignment="1">
      <alignment horizontal="center" vertical="center"/>
    </xf>
    <xf numFmtId="2" fontId="30" fillId="0" borderId="34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164" fontId="14" fillId="0" borderId="7" xfId="0" applyNumberFormat="1" applyFont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/>
    </xf>
    <xf numFmtId="0" fontId="28" fillId="5" borderId="3" xfId="0" applyFont="1" applyFill="1" applyBorder="1" applyAlignment="1">
      <alignment horizontal="center" vertical="center"/>
    </xf>
    <xf numFmtId="0" fontId="28" fillId="5" borderId="22" xfId="0" applyFont="1" applyFill="1" applyBorder="1" applyAlignment="1">
      <alignment horizontal="center" vertical="center"/>
    </xf>
    <xf numFmtId="0" fontId="34" fillId="3" borderId="24" xfId="0" applyFont="1" applyFill="1" applyBorder="1" applyAlignment="1">
      <alignment horizontal="left" vertical="center" wrapText="1"/>
    </xf>
    <xf numFmtId="2" fontId="30" fillId="0" borderId="24" xfId="0" applyNumberFormat="1" applyFont="1" applyFill="1" applyBorder="1" applyAlignment="1">
      <alignment horizontal="center" vertical="center"/>
    </xf>
    <xf numFmtId="2" fontId="30" fillId="0" borderId="16" xfId="0" applyNumberFormat="1" applyFont="1" applyFill="1" applyBorder="1" applyAlignment="1">
      <alignment horizontal="center" vertical="center"/>
    </xf>
    <xf numFmtId="2" fontId="30" fillId="0" borderId="14" xfId="0" applyNumberFormat="1" applyFont="1" applyFill="1" applyBorder="1" applyAlignment="1">
      <alignment horizontal="center" vertical="center"/>
    </xf>
    <xf numFmtId="2" fontId="30" fillId="0" borderId="17" xfId="0" applyNumberFormat="1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left" vertical="center" wrapText="1"/>
    </xf>
    <xf numFmtId="0" fontId="31" fillId="0" borderId="28" xfId="0" applyFont="1" applyFill="1" applyBorder="1" applyAlignment="1">
      <alignment horizontal="left" vertical="center" wrapText="1"/>
    </xf>
    <xf numFmtId="0" fontId="31" fillId="0" borderId="35" xfId="0" applyFont="1" applyFill="1" applyBorder="1" applyAlignment="1">
      <alignment horizontal="left" vertical="center" wrapText="1"/>
    </xf>
    <xf numFmtId="2" fontId="30" fillId="0" borderId="15" xfId="0" applyNumberFormat="1" applyFont="1" applyFill="1" applyBorder="1" applyAlignment="1">
      <alignment horizontal="center" vertical="center"/>
    </xf>
    <xf numFmtId="2" fontId="30" fillId="0" borderId="18" xfId="0" applyNumberFormat="1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2" fontId="9" fillId="3" borderId="40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4" fontId="14" fillId="3" borderId="7" xfId="0" applyNumberFormat="1" applyFont="1" applyFill="1" applyBorder="1" applyAlignment="1">
      <alignment horizontal="center" vertical="center"/>
    </xf>
    <xf numFmtId="164" fontId="14" fillId="3" borderId="10" xfId="0" applyNumberFormat="1" applyFont="1" applyFill="1" applyBorder="1" applyAlignment="1">
      <alignment horizontal="center" vertical="center"/>
    </xf>
    <xf numFmtId="2" fontId="29" fillId="0" borderId="25" xfId="0" applyNumberFormat="1" applyFont="1" applyFill="1" applyBorder="1" applyAlignment="1">
      <alignment horizontal="center" vertical="center"/>
    </xf>
    <xf numFmtId="2" fontId="29" fillId="0" borderId="34" xfId="0" applyNumberFormat="1" applyFont="1" applyFill="1" applyBorder="1" applyAlignment="1">
      <alignment horizontal="center" vertical="center"/>
    </xf>
    <xf numFmtId="2" fontId="29" fillId="0" borderId="26" xfId="0" applyNumberFormat="1" applyFont="1" applyFill="1" applyBorder="1" applyAlignment="1">
      <alignment horizontal="center" vertical="center"/>
    </xf>
    <xf numFmtId="2" fontId="29" fillId="0" borderId="35" xfId="0" applyNumberFormat="1" applyFont="1" applyFill="1" applyBorder="1" applyAlignment="1">
      <alignment horizontal="center" vertical="center"/>
    </xf>
    <xf numFmtId="0" fontId="34" fillId="3" borderId="15" xfId="0" applyFont="1" applyFill="1" applyBorder="1" applyAlignment="1">
      <alignment horizontal="left" vertical="center" wrapText="1"/>
    </xf>
    <xf numFmtId="2" fontId="30" fillId="0" borderId="26" xfId="0" applyNumberFormat="1" applyFont="1" applyFill="1" applyBorder="1" applyAlignment="1">
      <alignment horizontal="center" vertical="center"/>
    </xf>
    <xf numFmtId="2" fontId="30" fillId="0" borderId="35" xfId="0" applyNumberFormat="1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8" fillId="5" borderId="33" xfId="0" applyFont="1" applyFill="1" applyBorder="1" applyAlignment="1">
      <alignment horizontal="center" vertical="center"/>
    </xf>
    <xf numFmtId="2" fontId="30" fillId="0" borderId="1" xfId="0" applyNumberFormat="1" applyFont="1" applyFill="1" applyBorder="1" applyAlignment="1">
      <alignment horizontal="center" vertical="center"/>
    </xf>
    <xf numFmtId="2" fontId="30" fillId="0" borderId="33" xfId="0" applyNumberFormat="1" applyFont="1" applyFill="1" applyBorder="1" applyAlignment="1">
      <alignment horizontal="center" vertical="center"/>
    </xf>
    <xf numFmtId="0" fontId="28" fillId="5" borderId="23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 wrapText="1"/>
    </xf>
    <xf numFmtId="0" fontId="26" fillId="4" borderId="22" xfId="0" applyFont="1" applyFill="1" applyBorder="1" applyAlignment="1">
      <alignment horizontal="center" vertical="center" wrapText="1"/>
    </xf>
    <xf numFmtId="0" fontId="26" fillId="4" borderId="23" xfId="0" applyFont="1" applyFill="1" applyBorder="1" applyAlignment="1">
      <alignment horizontal="center" vertical="center" wrapText="1"/>
    </xf>
    <xf numFmtId="2" fontId="27" fillId="4" borderId="3" xfId="0" applyNumberFormat="1" applyFont="1" applyFill="1" applyBorder="1" applyAlignment="1">
      <alignment horizontal="center" vertical="center" wrapText="1"/>
    </xf>
    <xf numFmtId="2" fontId="27" fillId="4" borderId="23" xfId="0" applyNumberFormat="1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left" vertical="center" wrapText="1"/>
    </xf>
    <xf numFmtId="0" fontId="31" fillId="0" borderId="30" xfId="0" applyFont="1" applyFill="1" applyBorder="1" applyAlignment="1">
      <alignment horizontal="left" vertical="center" wrapText="1"/>
    </xf>
    <xf numFmtId="0" fontId="31" fillId="0" borderId="36" xfId="0" applyFont="1" applyFill="1" applyBorder="1" applyAlignment="1">
      <alignment horizontal="left" vertical="center" wrapText="1"/>
    </xf>
    <xf numFmtId="2" fontId="30" fillId="0" borderId="11" xfId="0" applyNumberFormat="1" applyFont="1" applyFill="1" applyBorder="1" applyAlignment="1">
      <alignment horizontal="center" vertical="center"/>
    </xf>
    <xf numFmtId="2" fontId="30" fillId="0" borderId="32" xfId="0" applyNumberFormat="1" applyFont="1" applyFill="1" applyBorder="1" applyAlignment="1">
      <alignment horizontal="center" vertical="center"/>
    </xf>
    <xf numFmtId="49" fontId="21" fillId="0" borderId="0" xfId="0" applyNumberFormat="1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Alignment="1"/>
    <xf numFmtId="0" fontId="8" fillId="3" borderId="19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22" fillId="3" borderId="15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</cellXfs>
  <cellStyles count="2">
    <cellStyle name="Standard 2" xfId="1"/>
    <cellStyle name="Обычный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2</xdr:row>
      <xdr:rowOff>9525</xdr:rowOff>
    </xdr:from>
    <xdr:to>
      <xdr:col>2</xdr:col>
      <xdr:colOff>1209675</xdr:colOff>
      <xdr:row>2</xdr:row>
      <xdr:rowOff>142875</xdr:rowOff>
    </xdr:to>
    <xdr:sp macro="" textlink="">
      <xdr:nvSpPr>
        <xdr:cNvPr id="3" name="Text Box 398"/>
        <xdr:cNvSpPr txBox="1">
          <a:spLocks noChangeArrowheads="1"/>
        </xdr:cNvSpPr>
      </xdr:nvSpPr>
      <xdr:spPr bwMode="auto">
        <a:xfrm>
          <a:off x="1676400" y="561975"/>
          <a:ext cx="11620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781050</xdr:colOff>
      <xdr:row>9</xdr:row>
      <xdr:rowOff>0</xdr:rowOff>
    </xdr:from>
    <xdr:to>
      <xdr:col>2</xdr:col>
      <xdr:colOff>781050</xdr:colOff>
      <xdr:row>9</xdr:row>
      <xdr:rowOff>190500</xdr:rowOff>
    </xdr:to>
    <xdr:sp macro="" textlink="">
      <xdr:nvSpPr>
        <xdr:cNvPr id="4" name="Text Box 400"/>
        <xdr:cNvSpPr txBox="1">
          <a:spLocks noChangeArrowheads="1"/>
        </xdr:cNvSpPr>
      </xdr:nvSpPr>
      <xdr:spPr bwMode="auto">
        <a:xfrm>
          <a:off x="2295525" y="25050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381000</xdr:colOff>
      <xdr:row>0</xdr:row>
      <xdr:rowOff>19050</xdr:rowOff>
    </xdr:from>
    <xdr:to>
      <xdr:col>10</xdr:col>
      <xdr:colOff>0</xdr:colOff>
      <xdr:row>2</xdr:row>
      <xdr:rowOff>315383</xdr:rowOff>
    </xdr:to>
    <xdr:pic>
      <xdr:nvPicPr>
        <xdr:cNvPr id="6" name="Рисунок 8" descr="_2_0DA639980DA637580054F5F3C1257F4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19050"/>
          <a:ext cx="2658533" cy="848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638174</xdr:colOff>
      <xdr:row>0</xdr:row>
      <xdr:rowOff>28574</xdr:rowOff>
    </xdr:from>
    <xdr:to>
      <xdr:col>6</xdr:col>
      <xdr:colOff>380190</xdr:colOff>
      <xdr:row>3</xdr:row>
      <xdr:rowOff>190499</xdr:rowOff>
    </xdr:to>
    <xdr:pic>
      <xdr:nvPicPr>
        <xdr:cNvPr id="5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4" y="28574"/>
          <a:ext cx="6361891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zoomScaleNormal="100" workbookViewId="0">
      <selection activeCell="A10" sqref="A10:I10"/>
    </sheetView>
  </sheetViews>
  <sheetFormatPr defaultRowHeight="15" x14ac:dyDescent="0.25"/>
  <cols>
    <col min="1" max="1" width="11" customWidth="1"/>
    <col min="2" max="2" width="13.42578125" customWidth="1"/>
    <col min="3" max="3" width="38.5703125" customWidth="1"/>
    <col min="4" max="4" width="9.85546875" customWidth="1"/>
    <col min="5" max="5" width="12.42578125" customWidth="1"/>
    <col min="6" max="7" width="14" customWidth="1"/>
    <col min="8" max="8" width="14" style="48" customWidth="1"/>
    <col min="9" max="9" width="17.28515625" style="48" customWidth="1"/>
    <col min="10" max="10" width="0.5703125" customWidth="1"/>
  </cols>
  <sheetData>
    <row r="1" spans="1:9" ht="18" customHeight="1" x14ac:dyDescent="0.25"/>
    <row r="2" spans="1:9" ht="25.5" customHeight="1" x14ac:dyDescent="0.25">
      <c r="A2" s="147"/>
      <c r="B2" s="147"/>
      <c r="C2" s="147"/>
      <c r="D2" s="147"/>
      <c r="E2" s="147"/>
      <c r="F2" s="147"/>
      <c r="G2" s="147"/>
      <c r="H2" s="147"/>
      <c r="I2" s="147"/>
    </row>
    <row r="3" spans="1:9" ht="25.5" customHeight="1" x14ac:dyDescent="0.25">
      <c r="A3" s="148"/>
      <c r="B3" s="148"/>
      <c r="C3" s="148"/>
      <c r="D3" s="148"/>
      <c r="E3" s="148"/>
      <c r="F3" s="148"/>
      <c r="G3" s="148"/>
      <c r="H3" s="148"/>
    </row>
    <row r="4" spans="1:9" x14ac:dyDescent="0.25">
      <c r="A4" s="150"/>
      <c r="B4" s="151"/>
      <c r="C4" s="151"/>
      <c r="D4" s="151"/>
      <c r="E4" s="151"/>
      <c r="F4" s="151"/>
      <c r="G4" s="151"/>
      <c r="H4" s="49"/>
    </row>
    <row r="5" spans="1:9" ht="10.5" customHeight="1" x14ac:dyDescent="0.25">
      <c r="A5" s="2"/>
      <c r="B5" s="1"/>
      <c r="C5" s="1"/>
      <c r="D5" s="1"/>
      <c r="E5" s="1"/>
      <c r="F5" s="1"/>
      <c r="G5" s="1"/>
      <c r="H5" s="49"/>
    </row>
    <row r="6" spans="1:9" ht="23.25" x14ac:dyDescent="0.35">
      <c r="A6" s="152" t="s">
        <v>54</v>
      </c>
      <c r="B6" s="153"/>
      <c r="C6" s="153"/>
      <c r="D6" s="153"/>
      <c r="E6" s="153"/>
      <c r="F6" s="153"/>
      <c r="G6" s="153"/>
      <c r="H6" s="154"/>
      <c r="I6" s="154"/>
    </row>
    <row r="7" spans="1:9" ht="0.75" customHeight="1" x14ac:dyDescent="0.25">
      <c r="A7" s="3"/>
      <c r="B7" s="4"/>
      <c r="C7" s="4"/>
      <c r="D7" s="4"/>
      <c r="E7" s="4"/>
      <c r="F7" s="4"/>
      <c r="G7" s="4"/>
      <c r="H7" s="50"/>
    </row>
    <row r="8" spans="1:9" hidden="1" x14ac:dyDescent="0.25">
      <c r="A8" s="149" t="s">
        <v>56</v>
      </c>
      <c r="B8" s="149"/>
      <c r="C8" s="149"/>
      <c r="D8" s="149"/>
      <c r="E8" s="149"/>
      <c r="F8" s="149"/>
      <c r="G8" s="149"/>
      <c r="H8" s="149"/>
    </row>
    <row r="9" spans="1:9" ht="9" hidden="1" customHeight="1" x14ac:dyDescent="0.25">
      <c r="A9" s="5"/>
      <c r="B9" s="6"/>
      <c r="C9" s="6"/>
      <c r="D9" s="6"/>
      <c r="E9" s="6"/>
      <c r="F9" s="6"/>
      <c r="G9" s="6"/>
      <c r="H9" s="51"/>
    </row>
    <row r="10" spans="1:9" ht="38.25" customHeight="1" x14ac:dyDescent="0.25">
      <c r="A10" s="132" t="s">
        <v>6</v>
      </c>
      <c r="B10" s="132"/>
      <c r="C10" s="132"/>
      <c r="D10" s="132"/>
      <c r="E10" s="132"/>
      <c r="F10" s="132"/>
      <c r="G10" s="132"/>
      <c r="H10" s="132"/>
      <c r="I10" s="132"/>
    </row>
    <row r="11" spans="1:9" ht="26.25" hidden="1" customHeight="1" x14ac:dyDescent="0.25">
      <c r="A11" s="7"/>
      <c r="B11" s="8"/>
      <c r="C11" s="8"/>
      <c r="D11" s="8"/>
      <c r="E11" s="8"/>
      <c r="F11" s="8"/>
      <c r="G11" s="8"/>
      <c r="H11" s="52"/>
    </row>
    <row r="12" spans="1:9" ht="22.5" customHeight="1" x14ac:dyDescent="0.25">
      <c r="A12" s="131" t="s">
        <v>39</v>
      </c>
      <c r="B12" s="131"/>
      <c r="C12" s="131"/>
      <c r="D12" s="131"/>
      <c r="E12" s="131"/>
      <c r="F12" s="131"/>
      <c r="G12" s="131"/>
      <c r="H12" s="131"/>
      <c r="I12" s="131"/>
    </row>
    <row r="13" spans="1:9" ht="15" customHeight="1" thickBot="1" x14ac:dyDescent="0.3">
      <c r="A13" s="9"/>
      <c r="B13" s="9"/>
      <c r="C13" s="9"/>
      <c r="D13" s="9"/>
      <c r="E13" s="9"/>
      <c r="F13" s="9"/>
      <c r="G13" s="9"/>
      <c r="H13" s="53"/>
      <c r="I13" s="66" t="s">
        <v>58</v>
      </c>
    </row>
    <row r="14" spans="1:9" ht="30.75" customHeight="1" thickBot="1" x14ac:dyDescent="0.3">
      <c r="A14" s="10" t="s">
        <v>0</v>
      </c>
      <c r="B14" s="10" t="s">
        <v>1</v>
      </c>
      <c r="C14" s="11" t="s">
        <v>7</v>
      </c>
      <c r="D14" s="12" t="s">
        <v>8</v>
      </c>
      <c r="E14" s="13" t="s">
        <v>9</v>
      </c>
      <c r="F14" s="11" t="s">
        <v>2</v>
      </c>
      <c r="G14" s="14" t="s">
        <v>3</v>
      </c>
      <c r="H14" s="54" t="s">
        <v>49</v>
      </c>
      <c r="I14" s="54" t="s">
        <v>48</v>
      </c>
    </row>
    <row r="15" spans="1:9" ht="20.25" customHeight="1" x14ac:dyDescent="0.25">
      <c r="A15" s="155">
        <v>3117</v>
      </c>
      <c r="B15" s="157" t="s">
        <v>50</v>
      </c>
      <c r="C15" s="159" t="s">
        <v>55</v>
      </c>
      <c r="D15" s="161" t="s">
        <v>4</v>
      </c>
      <c r="E15" s="99">
        <v>34.840000000000003</v>
      </c>
      <c r="F15" s="101">
        <v>67</v>
      </c>
      <c r="G15" s="103">
        <v>22</v>
      </c>
      <c r="H15" s="105">
        <f>I15*F15</f>
        <v>4143.2800000000007</v>
      </c>
      <c r="I15" s="105">
        <v>61.84</v>
      </c>
    </row>
    <row r="16" spans="1:9" ht="20.25" customHeight="1" thickBot="1" x14ac:dyDescent="0.3">
      <c r="A16" s="156"/>
      <c r="B16" s="158"/>
      <c r="C16" s="160"/>
      <c r="D16" s="162"/>
      <c r="E16" s="100"/>
      <c r="F16" s="102"/>
      <c r="G16" s="104"/>
      <c r="H16" s="106"/>
      <c r="I16" s="106"/>
    </row>
    <row r="17" spans="1:10" ht="20.25" customHeight="1" x14ac:dyDescent="0.25">
      <c r="A17" s="89">
        <v>3118</v>
      </c>
      <c r="B17" s="91" t="s">
        <v>5</v>
      </c>
      <c r="C17" s="93" t="s">
        <v>51</v>
      </c>
      <c r="D17" s="95" t="s">
        <v>4</v>
      </c>
      <c r="E17" s="97">
        <v>36.729999999999997</v>
      </c>
      <c r="F17" s="70">
        <v>33</v>
      </c>
      <c r="G17" s="72">
        <v>11</v>
      </c>
      <c r="H17" s="74">
        <f t="shared" ref="H17" si="0">I17*F17</f>
        <v>3441.9</v>
      </c>
      <c r="I17" s="74">
        <v>104.3</v>
      </c>
    </row>
    <row r="18" spans="1:10" ht="20.25" customHeight="1" x14ac:dyDescent="0.25">
      <c r="A18" s="90"/>
      <c r="B18" s="92"/>
      <c r="C18" s="94"/>
      <c r="D18" s="96"/>
      <c r="E18" s="98"/>
      <c r="F18" s="71"/>
      <c r="G18" s="73"/>
      <c r="H18" s="75"/>
      <c r="I18" s="75"/>
    </row>
    <row r="19" spans="1:10" x14ac:dyDescent="0.25">
      <c r="A19" s="89">
        <v>3118</v>
      </c>
      <c r="B19" s="91" t="s">
        <v>5</v>
      </c>
      <c r="C19" s="93" t="s">
        <v>52</v>
      </c>
      <c r="D19" s="95" t="s">
        <v>4</v>
      </c>
      <c r="E19" s="97">
        <v>36.729999999999997</v>
      </c>
      <c r="F19" s="70">
        <v>33</v>
      </c>
      <c r="G19" s="72">
        <v>11</v>
      </c>
      <c r="H19" s="133">
        <f t="shared" ref="H19" si="1">I19*F19</f>
        <v>3589.41</v>
      </c>
      <c r="I19" s="133">
        <v>108.77</v>
      </c>
    </row>
    <row r="20" spans="1:10" ht="19.5" customHeight="1" x14ac:dyDescent="0.25">
      <c r="A20" s="90"/>
      <c r="B20" s="92"/>
      <c r="C20" s="94"/>
      <c r="D20" s="96"/>
      <c r="E20" s="98"/>
      <c r="F20" s="71"/>
      <c r="G20" s="73"/>
      <c r="H20" s="75"/>
      <c r="I20" s="75"/>
    </row>
    <row r="21" spans="1:10" ht="18" customHeight="1" x14ac:dyDescent="0.25">
      <c r="A21" s="90">
        <v>3118</v>
      </c>
      <c r="B21" s="92" t="s">
        <v>5</v>
      </c>
      <c r="C21" s="94" t="s">
        <v>57</v>
      </c>
      <c r="D21" s="145" t="s">
        <v>4</v>
      </c>
      <c r="E21" s="143">
        <v>36.729999999999997</v>
      </c>
      <c r="F21" s="140">
        <v>33</v>
      </c>
      <c r="G21" s="135">
        <v>11</v>
      </c>
      <c r="H21" s="133">
        <f t="shared" ref="H21" si="2">I21*F21</f>
        <v>4007.52</v>
      </c>
      <c r="I21" s="133">
        <v>121.44</v>
      </c>
    </row>
    <row r="22" spans="1:10" ht="17.25" customHeight="1" thickBot="1" x14ac:dyDescent="0.3">
      <c r="A22" s="139"/>
      <c r="B22" s="137"/>
      <c r="C22" s="138"/>
      <c r="D22" s="146"/>
      <c r="E22" s="144"/>
      <c r="F22" s="141"/>
      <c r="G22" s="136"/>
      <c r="H22" s="134"/>
      <c r="I22" s="134"/>
    </row>
    <row r="23" spans="1:10" ht="16.5" customHeight="1" x14ac:dyDescent="0.25"/>
    <row r="24" spans="1:10" ht="22.5" x14ac:dyDescent="0.25">
      <c r="A24" s="142" t="s">
        <v>14</v>
      </c>
      <c r="B24" s="142"/>
      <c r="C24" s="142"/>
      <c r="D24" s="142"/>
      <c r="E24" s="142"/>
      <c r="F24" s="142"/>
      <c r="G24" s="142"/>
      <c r="H24" s="142"/>
      <c r="I24" s="142"/>
      <c r="J24" s="25"/>
    </row>
    <row r="25" spans="1:10" ht="21.75" customHeight="1" thickBot="1" x14ac:dyDescent="0.3">
      <c r="A25" s="28"/>
      <c r="B25" s="28"/>
      <c r="C25" s="28"/>
      <c r="D25" s="28"/>
      <c r="E25" s="28"/>
      <c r="F25" s="28"/>
      <c r="G25" s="28"/>
      <c r="H25" s="55"/>
      <c r="I25" s="55"/>
      <c r="J25" s="25"/>
    </row>
    <row r="26" spans="1:10" ht="26.25" customHeight="1" thickBot="1" x14ac:dyDescent="0.3">
      <c r="A26" s="120" t="s">
        <v>15</v>
      </c>
      <c r="B26" s="122"/>
      <c r="C26" s="120" t="s">
        <v>7</v>
      </c>
      <c r="D26" s="121"/>
      <c r="E26" s="121"/>
      <c r="F26" s="122"/>
      <c r="G26" s="26" t="s">
        <v>16</v>
      </c>
      <c r="H26" s="56" t="s">
        <v>17</v>
      </c>
      <c r="I26" s="123" t="s">
        <v>18</v>
      </c>
      <c r="J26" s="124"/>
    </row>
    <row r="27" spans="1:10" ht="16.5" thickBot="1" x14ac:dyDescent="0.3">
      <c r="A27" s="76" t="s">
        <v>19</v>
      </c>
      <c r="B27" s="77"/>
      <c r="C27" s="77"/>
      <c r="D27" s="77"/>
      <c r="E27" s="77"/>
      <c r="F27" s="77"/>
      <c r="G27" s="77"/>
      <c r="H27" s="77"/>
      <c r="I27" s="77"/>
      <c r="J27" s="119"/>
    </row>
    <row r="28" spans="1:10" ht="15" customHeight="1" x14ac:dyDescent="0.25">
      <c r="A28" s="29">
        <v>72319</v>
      </c>
      <c r="B28" s="30" t="s">
        <v>20</v>
      </c>
      <c r="C28" s="125" t="s">
        <v>21</v>
      </c>
      <c r="D28" s="126"/>
      <c r="E28" s="126"/>
      <c r="F28" s="127"/>
      <c r="G28" s="33">
        <v>25</v>
      </c>
      <c r="H28" s="57">
        <v>1045</v>
      </c>
      <c r="I28" s="128" t="s">
        <v>22</v>
      </c>
      <c r="J28" s="129"/>
    </row>
    <row r="29" spans="1:10" ht="15.75" thickBot="1" x14ac:dyDescent="0.3">
      <c r="A29" s="31">
        <v>72351</v>
      </c>
      <c r="B29" s="32" t="s">
        <v>23</v>
      </c>
      <c r="C29" s="83" t="s">
        <v>24</v>
      </c>
      <c r="D29" s="84"/>
      <c r="E29" s="84"/>
      <c r="F29" s="85"/>
      <c r="G29" s="34">
        <v>40</v>
      </c>
      <c r="H29" s="58">
        <v>569</v>
      </c>
      <c r="I29" s="86" t="s">
        <v>22</v>
      </c>
      <c r="J29" s="87"/>
    </row>
    <row r="30" spans="1:10" ht="16.5" thickBot="1" x14ac:dyDescent="0.3">
      <c r="A30" s="76" t="s">
        <v>25</v>
      </c>
      <c r="B30" s="77"/>
      <c r="C30" s="77"/>
      <c r="D30" s="77"/>
      <c r="E30" s="77"/>
      <c r="F30" s="77"/>
      <c r="G30" s="77"/>
      <c r="H30" s="77"/>
      <c r="I30" s="77"/>
      <c r="J30" s="119"/>
    </row>
    <row r="31" spans="1:10" ht="15.75" customHeight="1" thickBot="1" x14ac:dyDescent="0.3">
      <c r="A31" s="36">
        <v>72604</v>
      </c>
      <c r="B31" s="37" t="s">
        <v>26</v>
      </c>
      <c r="C31" s="88" t="s">
        <v>27</v>
      </c>
      <c r="D31" s="88"/>
      <c r="E31" s="88"/>
      <c r="F31" s="88"/>
      <c r="G31" s="35">
        <v>25</v>
      </c>
      <c r="H31" s="59">
        <v>1618</v>
      </c>
      <c r="I31" s="117" t="s">
        <v>22</v>
      </c>
      <c r="J31" s="118"/>
    </row>
    <row r="32" spans="1:10" ht="16.5" customHeight="1" thickBot="1" x14ac:dyDescent="0.3">
      <c r="A32" s="76" t="s">
        <v>29</v>
      </c>
      <c r="B32" s="77"/>
      <c r="C32" s="77"/>
      <c r="D32" s="77"/>
      <c r="E32" s="77"/>
      <c r="F32" s="77"/>
      <c r="G32" s="77"/>
      <c r="H32" s="77"/>
      <c r="I32" s="77"/>
      <c r="J32" s="27"/>
    </row>
    <row r="33" spans="1:10" ht="15" customHeight="1" x14ac:dyDescent="0.25">
      <c r="A33" s="38">
        <v>72565</v>
      </c>
      <c r="B33" s="42" t="s">
        <v>30</v>
      </c>
      <c r="C33" s="78" t="s">
        <v>32</v>
      </c>
      <c r="D33" s="78"/>
      <c r="E33" s="78"/>
      <c r="F33" s="78"/>
      <c r="G33" s="45">
        <v>25</v>
      </c>
      <c r="H33" s="60">
        <v>1427</v>
      </c>
      <c r="I33" s="79" t="s">
        <v>22</v>
      </c>
      <c r="J33" s="80"/>
    </row>
    <row r="34" spans="1:10" ht="16.5" customHeight="1" x14ac:dyDescent="0.25">
      <c r="A34" s="39">
        <v>72566</v>
      </c>
      <c r="B34" s="43" t="s">
        <v>30</v>
      </c>
      <c r="C34" s="67" t="s">
        <v>31</v>
      </c>
      <c r="D34" s="67"/>
      <c r="E34" s="67"/>
      <c r="F34" s="67"/>
      <c r="G34" s="46">
        <v>25</v>
      </c>
      <c r="H34" s="61">
        <v>1336</v>
      </c>
      <c r="I34" s="81" t="s">
        <v>22</v>
      </c>
      <c r="J34" s="82"/>
    </row>
    <row r="35" spans="1:10" ht="15.75" customHeight="1" x14ac:dyDescent="0.25">
      <c r="A35" s="40">
        <v>72567</v>
      </c>
      <c r="B35" s="43" t="s">
        <v>30</v>
      </c>
      <c r="C35" s="67" t="s">
        <v>33</v>
      </c>
      <c r="D35" s="67"/>
      <c r="E35" s="67"/>
      <c r="F35" s="67"/>
      <c r="G35" s="46">
        <v>25</v>
      </c>
      <c r="H35" s="61">
        <v>1427</v>
      </c>
      <c r="I35" s="68" t="s">
        <v>22</v>
      </c>
      <c r="J35" s="69"/>
    </row>
    <row r="36" spans="1:10" ht="15.75" customHeight="1" x14ac:dyDescent="0.25">
      <c r="A36" s="40">
        <v>72717</v>
      </c>
      <c r="B36" s="43" t="s">
        <v>30</v>
      </c>
      <c r="C36" s="67" t="s">
        <v>53</v>
      </c>
      <c r="D36" s="67"/>
      <c r="E36" s="67"/>
      <c r="F36" s="67"/>
      <c r="G36" s="46">
        <v>25</v>
      </c>
      <c r="H36" s="61">
        <v>1398</v>
      </c>
      <c r="I36" s="68" t="s">
        <v>22</v>
      </c>
      <c r="J36" s="69"/>
    </row>
    <row r="37" spans="1:10" ht="15" customHeight="1" x14ac:dyDescent="0.25">
      <c r="A37" s="39">
        <v>72595</v>
      </c>
      <c r="B37" s="43" t="s">
        <v>40</v>
      </c>
      <c r="C37" s="67" t="s">
        <v>41</v>
      </c>
      <c r="D37" s="67"/>
      <c r="E37" s="67"/>
      <c r="F37" s="67"/>
      <c r="G37" s="46">
        <v>25</v>
      </c>
      <c r="H37" s="61">
        <v>1408</v>
      </c>
      <c r="I37" s="107" t="s">
        <v>28</v>
      </c>
      <c r="J37" s="108"/>
    </row>
    <row r="38" spans="1:10" ht="15.75" customHeight="1" x14ac:dyDescent="0.25">
      <c r="A38" s="39">
        <v>56242</v>
      </c>
      <c r="B38" s="43" t="s">
        <v>42</v>
      </c>
      <c r="C38" s="67" t="s">
        <v>43</v>
      </c>
      <c r="D38" s="67"/>
      <c r="E38" s="67"/>
      <c r="F38" s="67"/>
      <c r="G38" s="46">
        <v>25</v>
      </c>
      <c r="H38" s="61">
        <v>550</v>
      </c>
      <c r="I38" s="107" t="s">
        <v>28</v>
      </c>
      <c r="J38" s="108"/>
    </row>
    <row r="39" spans="1:10" ht="16.5" customHeight="1" x14ac:dyDescent="0.25">
      <c r="A39" s="39">
        <v>72476</v>
      </c>
      <c r="B39" s="43" t="s">
        <v>42</v>
      </c>
      <c r="C39" s="67" t="s">
        <v>44</v>
      </c>
      <c r="D39" s="67"/>
      <c r="E39" s="67"/>
      <c r="F39" s="67"/>
      <c r="G39" s="46">
        <v>25</v>
      </c>
      <c r="H39" s="61">
        <v>567</v>
      </c>
      <c r="I39" s="107" t="s">
        <v>28</v>
      </c>
      <c r="J39" s="108"/>
    </row>
    <row r="40" spans="1:10" ht="16.5" customHeight="1" x14ac:dyDescent="0.25">
      <c r="A40" s="39">
        <v>72477</v>
      </c>
      <c r="B40" s="43" t="s">
        <v>42</v>
      </c>
      <c r="C40" s="67" t="s">
        <v>45</v>
      </c>
      <c r="D40" s="67"/>
      <c r="E40" s="67"/>
      <c r="F40" s="67"/>
      <c r="G40" s="46">
        <v>25</v>
      </c>
      <c r="H40" s="61">
        <v>636</v>
      </c>
      <c r="I40" s="107" t="s">
        <v>28</v>
      </c>
      <c r="J40" s="108"/>
    </row>
    <row r="41" spans="1:10" ht="18" customHeight="1" x14ac:dyDescent="0.25">
      <c r="A41" s="39">
        <v>72478</v>
      </c>
      <c r="B41" s="43" t="s">
        <v>42</v>
      </c>
      <c r="C41" s="67" t="s">
        <v>46</v>
      </c>
      <c r="D41" s="67"/>
      <c r="E41" s="67"/>
      <c r="F41" s="67"/>
      <c r="G41" s="46">
        <v>25</v>
      </c>
      <c r="H41" s="61">
        <v>585</v>
      </c>
      <c r="I41" s="107" t="s">
        <v>28</v>
      </c>
      <c r="J41" s="108"/>
    </row>
    <row r="42" spans="1:10" ht="16.5" customHeight="1" thickBot="1" x14ac:dyDescent="0.3">
      <c r="A42" s="41">
        <v>72479</v>
      </c>
      <c r="B42" s="44" t="s">
        <v>42</v>
      </c>
      <c r="C42" s="111" t="s">
        <v>47</v>
      </c>
      <c r="D42" s="111"/>
      <c r="E42" s="111"/>
      <c r="F42" s="111"/>
      <c r="G42" s="47">
        <v>25</v>
      </c>
      <c r="H42" s="62">
        <v>588</v>
      </c>
      <c r="I42" s="109" t="s">
        <v>28</v>
      </c>
      <c r="J42" s="110"/>
    </row>
    <row r="43" spans="1:10" ht="15" customHeight="1" thickBot="1" x14ac:dyDescent="0.3">
      <c r="A43" s="114" t="s">
        <v>34</v>
      </c>
      <c r="B43" s="115"/>
      <c r="C43" s="115"/>
      <c r="D43" s="115"/>
      <c r="E43" s="115"/>
      <c r="F43" s="115"/>
      <c r="G43" s="115"/>
      <c r="H43" s="115"/>
      <c r="I43" s="115"/>
      <c r="J43" s="116"/>
    </row>
    <row r="44" spans="1:10" ht="15" customHeight="1" x14ac:dyDescent="0.25">
      <c r="A44" s="38">
        <v>57790</v>
      </c>
      <c r="B44" s="42" t="s">
        <v>35</v>
      </c>
      <c r="C44" s="78" t="s">
        <v>36</v>
      </c>
      <c r="D44" s="78"/>
      <c r="E44" s="78"/>
      <c r="F44" s="78"/>
      <c r="G44" s="45">
        <v>26.8</v>
      </c>
      <c r="H44" s="60">
        <v>3514.8</v>
      </c>
      <c r="I44" s="79" t="s">
        <v>22</v>
      </c>
      <c r="J44" s="80"/>
    </row>
    <row r="45" spans="1:10" ht="15" customHeight="1" x14ac:dyDescent="0.25">
      <c r="A45" s="39">
        <v>57791</v>
      </c>
      <c r="B45" s="43" t="s">
        <v>35</v>
      </c>
      <c r="C45" s="67" t="s">
        <v>37</v>
      </c>
      <c r="D45" s="67"/>
      <c r="E45" s="67"/>
      <c r="F45" s="67"/>
      <c r="G45" s="46">
        <v>26.8</v>
      </c>
      <c r="H45" s="61">
        <v>3967.53</v>
      </c>
      <c r="I45" s="81" t="s">
        <v>22</v>
      </c>
      <c r="J45" s="82"/>
    </row>
    <row r="46" spans="1:10" ht="15" customHeight="1" thickBot="1" x14ac:dyDescent="0.3">
      <c r="A46" s="41">
        <v>57792</v>
      </c>
      <c r="B46" s="44" t="s">
        <v>35</v>
      </c>
      <c r="C46" s="111" t="s">
        <v>38</v>
      </c>
      <c r="D46" s="111"/>
      <c r="E46" s="111"/>
      <c r="F46" s="111"/>
      <c r="G46" s="47">
        <v>26.8</v>
      </c>
      <c r="H46" s="62">
        <v>4159.76</v>
      </c>
      <c r="I46" s="112" t="s">
        <v>22</v>
      </c>
      <c r="J46" s="113"/>
    </row>
    <row r="48" spans="1:10" x14ac:dyDescent="0.25">
      <c r="A48" s="15" t="s">
        <v>10</v>
      </c>
      <c r="B48" s="16"/>
      <c r="C48" s="16"/>
      <c r="D48" s="17"/>
      <c r="E48" s="18"/>
      <c r="F48" s="18"/>
      <c r="G48" s="19"/>
      <c r="H48" s="63"/>
    </row>
    <row r="49" spans="1:8" x14ac:dyDescent="0.25">
      <c r="A49" s="130" t="s">
        <v>11</v>
      </c>
      <c r="B49" s="130"/>
      <c r="C49" s="130"/>
      <c r="D49" s="130"/>
      <c r="E49" s="130"/>
      <c r="F49" s="130"/>
      <c r="G49" s="130"/>
      <c r="H49" s="130"/>
    </row>
    <row r="50" spans="1:8" x14ac:dyDescent="0.25">
      <c r="A50" s="20" t="s">
        <v>12</v>
      </c>
      <c r="B50" s="21"/>
      <c r="C50" s="21"/>
      <c r="D50" s="21"/>
      <c r="E50" s="21"/>
      <c r="F50" s="21"/>
      <c r="G50" s="21"/>
      <c r="H50" s="64"/>
    </row>
    <row r="51" spans="1:8" x14ac:dyDescent="0.25">
      <c r="A51" s="22" t="s">
        <v>13</v>
      </c>
      <c r="B51" s="22"/>
      <c r="C51" s="22"/>
      <c r="D51" s="23"/>
      <c r="E51" s="24"/>
      <c r="F51" s="23"/>
      <c r="G51" s="21"/>
      <c r="H51" s="65"/>
    </row>
  </sheetData>
  <mergeCells count="84">
    <mergeCell ref="E21:E22"/>
    <mergeCell ref="D21:D22"/>
    <mergeCell ref="A2:I2"/>
    <mergeCell ref="A3:H3"/>
    <mergeCell ref="A8:H8"/>
    <mergeCell ref="H19:H20"/>
    <mergeCell ref="G19:G20"/>
    <mergeCell ref="A4:G4"/>
    <mergeCell ref="A6:I6"/>
    <mergeCell ref="D19:D20"/>
    <mergeCell ref="E19:E20"/>
    <mergeCell ref="F19:F20"/>
    <mergeCell ref="A15:A16"/>
    <mergeCell ref="B15:B16"/>
    <mergeCell ref="C15:C16"/>
    <mergeCell ref="D15:D16"/>
    <mergeCell ref="A49:H49"/>
    <mergeCell ref="A12:I12"/>
    <mergeCell ref="A10:I10"/>
    <mergeCell ref="H21:H22"/>
    <mergeCell ref="I19:I20"/>
    <mergeCell ref="I21:I22"/>
    <mergeCell ref="G21:G22"/>
    <mergeCell ref="A19:A20"/>
    <mergeCell ref="B19:B20"/>
    <mergeCell ref="C19:C20"/>
    <mergeCell ref="B21:B22"/>
    <mergeCell ref="C21:C22"/>
    <mergeCell ref="A21:A22"/>
    <mergeCell ref="F21:F22"/>
    <mergeCell ref="A24:I24"/>
    <mergeCell ref="A26:B26"/>
    <mergeCell ref="I31:J31"/>
    <mergeCell ref="A30:J30"/>
    <mergeCell ref="C26:F26"/>
    <mergeCell ref="I26:J26"/>
    <mergeCell ref="C28:F28"/>
    <mergeCell ref="I28:J28"/>
    <mergeCell ref="A27:J27"/>
    <mergeCell ref="C37:F37"/>
    <mergeCell ref="C38:F38"/>
    <mergeCell ref="C40:F40"/>
    <mergeCell ref="C39:F39"/>
    <mergeCell ref="C41:F41"/>
    <mergeCell ref="I42:J42"/>
    <mergeCell ref="C46:F46"/>
    <mergeCell ref="I46:J46"/>
    <mergeCell ref="C42:F42"/>
    <mergeCell ref="A43:J43"/>
    <mergeCell ref="C44:F44"/>
    <mergeCell ref="I44:J44"/>
    <mergeCell ref="C45:F45"/>
    <mergeCell ref="I45:J45"/>
    <mergeCell ref="I38:J38"/>
    <mergeCell ref="I37:J37"/>
    <mergeCell ref="I39:J39"/>
    <mergeCell ref="I40:J40"/>
    <mergeCell ref="I41:J41"/>
    <mergeCell ref="E15:E16"/>
    <mergeCell ref="F15:F16"/>
    <mergeCell ref="G15:G16"/>
    <mergeCell ref="H15:H16"/>
    <mergeCell ref="I15:I16"/>
    <mergeCell ref="A17:A18"/>
    <mergeCell ref="B17:B18"/>
    <mergeCell ref="C17:C18"/>
    <mergeCell ref="D17:D18"/>
    <mergeCell ref="E17:E18"/>
    <mergeCell ref="C36:F36"/>
    <mergeCell ref="I36:J36"/>
    <mergeCell ref="F17:F18"/>
    <mergeCell ref="G17:G18"/>
    <mergeCell ref="H17:H18"/>
    <mergeCell ref="I17:I18"/>
    <mergeCell ref="C35:F35"/>
    <mergeCell ref="I35:J35"/>
    <mergeCell ref="A32:I32"/>
    <mergeCell ref="C33:F33"/>
    <mergeCell ref="I33:J33"/>
    <mergeCell ref="C34:F34"/>
    <mergeCell ref="I34:J34"/>
    <mergeCell ref="C29:F29"/>
    <mergeCell ref="I29:J29"/>
    <mergeCell ref="C31:F31"/>
  </mergeCells>
  <pageMargins left="0.70866141732283472" right="0.31" top="0.63" bottom="0.74803149606299213" header="0.11811023622047245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2018-02-19T10:58:40Z</dcterms:modified>
</cp:coreProperties>
</file>